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gerison\Documents\Differential attainment\Diff attainment - Proper Report\"/>
    </mc:Choice>
  </mc:AlternateContent>
  <xr:revisionPtr revIDLastSave="0" documentId="13_ncr:1_{CBD7ABAD-5C6C-4F22-9E8F-67AF5AF4DE9A}" xr6:coauthVersionLast="47" xr6:coauthVersionMax="47" xr10:uidLastSave="{00000000-0000-0000-0000-000000000000}"/>
  <bookViews>
    <workbookView xWindow="19090" yWindow="-110" windowWidth="19420" windowHeight="10420" xr2:uid="{12769633-C670-4119-91E7-9F3F61180B97}"/>
  </bookViews>
  <sheets>
    <sheet name="Model 1 - Civil" sheetId="2" r:id="rId1"/>
    <sheet name="Model 2 - Criminal" sheetId="3" r:id="rId2"/>
    <sheet name="Model 3 - Ethics" sheetId="4" r:id="rId3"/>
    <sheet name="Models 4-6 _ Before_After" sheetId="7" r:id="rId4"/>
    <sheet name="Model 7 - Between modules" sheetId="5" r:id="rId5"/>
  </sheets>
  <definedNames>
    <definedName name="_xlnm._FilterDatabase" localSheetId="3" hidden="1">'Models 4-6 _ Before_After'!$B$2:$L$2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1" i="5" l="1"/>
  <c r="L130" i="5"/>
  <c r="L69" i="5"/>
  <c r="L70" i="5"/>
  <c r="L71" i="5"/>
  <c r="L72" i="5"/>
  <c r="L73" i="5"/>
  <c r="L74" i="5"/>
  <c r="L75" i="5"/>
  <c r="L76" i="5"/>
  <c r="L68" i="5"/>
  <c r="L62" i="5"/>
  <c r="L55" i="5"/>
  <c r="M102" i="7"/>
  <c r="M101" i="7"/>
  <c r="M97" i="7"/>
  <c r="M92" i="7"/>
  <c r="M91" i="7"/>
  <c r="M86" i="7"/>
  <c r="M87" i="7"/>
  <c r="M88" i="7"/>
  <c r="M85" i="7"/>
  <c r="M76" i="7"/>
  <c r="M74" i="7"/>
</calcChain>
</file>

<file path=xl/sharedStrings.xml><?xml version="1.0" encoding="utf-8"?>
<sst xmlns="http://schemas.openxmlformats.org/spreadsheetml/2006/main" count="2725" uniqueCount="441">
  <si>
    <t>term</t>
  </si>
  <si>
    <t>Variable</t>
  </si>
  <si>
    <t>Is the variable interacted with sitting?</t>
  </si>
  <si>
    <t>Main effect or interaction term?</t>
  </si>
  <si>
    <t>Reference level</t>
  </si>
  <si>
    <t>interaction with</t>
  </si>
  <si>
    <t>estimate</t>
  </si>
  <si>
    <t>std.error</t>
  </si>
  <si>
    <t>statistic</t>
  </si>
  <si>
    <t>p.value</t>
  </si>
  <si>
    <t>(Intercept)</t>
  </si>
  <si>
    <t>AgeRangeCalculated25 to 34</t>
  </si>
  <si>
    <t>Age range</t>
  </si>
  <si>
    <t>No</t>
  </si>
  <si>
    <t>Main effect</t>
  </si>
  <si>
    <t>Those aged under 25</t>
  </si>
  <si>
    <t>25 to 34</t>
  </si>
  <si>
    <t>AgeRangeCalculated35 to 44</t>
  </si>
  <si>
    <t>35 to 44</t>
  </si>
  <si>
    <t>AgeRangeCalculated45 and over</t>
  </si>
  <si>
    <t>45 and over</t>
  </si>
  <si>
    <t>Disability_YN_ConsolidatedDisability declared</t>
  </si>
  <si>
    <t>Disability</t>
  </si>
  <si>
    <t>Those with no disability declared</t>
  </si>
  <si>
    <t>Disability declared</t>
  </si>
  <si>
    <t>Gender_ConsolidatedMale</t>
  </si>
  <si>
    <t>Gender</t>
  </si>
  <si>
    <t>Female students</t>
  </si>
  <si>
    <t>Male</t>
  </si>
  <si>
    <t>Dom_UK_EU_BPTCdataOverseas</t>
  </si>
  <si>
    <t>Domicile</t>
  </si>
  <si>
    <t>UK or EU domiciled students</t>
  </si>
  <si>
    <t>Overseas</t>
  </si>
  <si>
    <t>SittingSPRING 2015</t>
  </si>
  <si>
    <t>Sitting</t>
  </si>
  <si>
    <t>Spring 2014: and the reference levels for all of the interacted variables. This is a very hard to interpret variable</t>
  </si>
  <si>
    <t>SPRING 2015</t>
  </si>
  <si>
    <t>SittingSPRING 2016</t>
  </si>
  <si>
    <t>SPRING 2016</t>
  </si>
  <si>
    <t>SittingSPRING 2017</t>
  </si>
  <si>
    <t>SPRING 2017</t>
  </si>
  <si>
    <t>SittingSPRING 2018</t>
  </si>
  <si>
    <t>SPRING 2018</t>
  </si>
  <si>
    <t>SittingSPRING 2019</t>
  </si>
  <si>
    <t>SPRING 2019</t>
  </si>
  <si>
    <t>SittingSUMMER 2020</t>
  </si>
  <si>
    <t>SUMMER 2020</t>
  </si>
  <si>
    <t>state_fee_PayingSchool_BCATdataState</t>
  </si>
  <si>
    <t>Type of school mainly attended between 11-18</t>
  </si>
  <si>
    <t>Those who attended a fee-paying school</t>
  </si>
  <si>
    <t>State</t>
  </si>
  <si>
    <t>ParentsUniversity_BCATdataDo not know</t>
  </si>
  <si>
    <t>Those….</t>
  </si>
  <si>
    <t>Do not know</t>
  </si>
  <si>
    <t>ParentsUniversity_BCATdataNo</t>
  </si>
  <si>
    <t>EngAsFirstLanguage_ConsolidatedNo</t>
  </si>
  <si>
    <t>English as a first language</t>
  </si>
  <si>
    <t>Those with English as a first language</t>
  </si>
  <si>
    <t>University attended</t>
  </si>
  <si>
    <t>Those who attended a non-Oxbridge/Russell Group UK based university</t>
  </si>
  <si>
    <t>RussellGroup_Oxbridge_SimplifiedOxbridge</t>
  </si>
  <si>
    <t>Oxbridge</t>
  </si>
  <si>
    <t>RussellGroup_Oxbridge_SimplifiedRussell Group</t>
  </si>
  <si>
    <t>Russell Group</t>
  </si>
  <si>
    <t>Mode_of_BPTC_Study_BPTCdataPT</t>
  </si>
  <si>
    <t>Mode of BPTC study</t>
  </si>
  <si>
    <t>Full-time BPTC students</t>
  </si>
  <si>
    <t>Part-timePT</t>
  </si>
  <si>
    <t>EthnicGroupONSClass_ConsolidatedAsian/Asian British</t>
  </si>
  <si>
    <t>Ethnicity</t>
  </si>
  <si>
    <t>Yes</t>
  </si>
  <si>
    <t>White students for the Spring 2014 sitting only</t>
  </si>
  <si>
    <t>Asian/Asian British</t>
  </si>
  <si>
    <t>EthnicGroupONSClass_ConsolidatedBlack/Black British</t>
  </si>
  <si>
    <t>Black/Black British</t>
  </si>
  <si>
    <t>EthnicGroupONSClass_ConsolidatedMixed/Multiple ethnic groups</t>
  </si>
  <si>
    <t>Mixed/Multiple ethnic groups</t>
  </si>
  <si>
    <t>EthnicGroupONSClass_ConsolidatedOther ethnic group</t>
  </si>
  <si>
    <t>Other ethnic group</t>
  </si>
  <si>
    <t>EthnicGroupONSClass_ConsolidatedAsian/Asian British:SittingSPRING 2015</t>
  </si>
  <si>
    <t>Interaction term</t>
  </si>
  <si>
    <t>Additive term to the main effect for Asian/Asian British students</t>
  </si>
  <si>
    <t>EthnicGroupONSClass_ConsolidatedAsian/Asian British:SittingSPRING 2016</t>
  </si>
  <si>
    <t>EthnicGroupONSClass_ConsolidatedAsian/Asian British:SittingSPRING 2017</t>
  </si>
  <si>
    <t>EthnicGroupONSClass_ConsolidatedAsian/Asian British:SittingSPRING 2018</t>
  </si>
  <si>
    <t>EthnicGroupONSClass_ConsolidatedAsian/Asian British:SittingSPRING 2019</t>
  </si>
  <si>
    <t>EthnicGroupONSClass_ConsolidatedAsian/Asian British:SittingSUMMER 2020</t>
  </si>
  <si>
    <t>EthnicGroupONSClass_ConsolidatedBlack/Black British:SittingSPRING 2015</t>
  </si>
  <si>
    <t>Additive term to the main effect for Black/Black British students</t>
  </si>
  <si>
    <t>EthnicGroupONSClass_ConsolidatedBlack/Black British:SittingSPRING 2016</t>
  </si>
  <si>
    <t>EthnicGroupONSClass_ConsolidatedBlack/Black British:SittingSPRING 2017</t>
  </si>
  <si>
    <t>EthnicGroupONSClass_ConsolidatedBlack/Black British:SittingSPRING 2018</t>
  </si>
  <si>
    <t>EthnicGroupONSClass_ConsolidatedBlack/Black British:SittingSPRING 2019</t>
  </si>
  <si>
    <t>EthnicGroupONSClass_ConsolidatedBlack/Black British:SittingSUMMER 2020</t>
  </si>
  <si>
    <t>EthnicGroupONSClass_ConsolidatedMixed/Multiple ethnic groups:SittingSPRING 2015</t>
  </si>
  <si>
    <t>Additive term to the main effect for Mixed/Multiple ethnic background students</t>
  </si>
  <si>
    <t>EthnicGroupONSClass_ConsolidatedMixed/Multiple ethnic groups:SittingSPRING 2016</t>
  </si>
  <si>
    <t>EthnicGroupONSClass_ConsolidatedMixed/Multiple ethnic groups:SittingSPRING 2017</t>
  </si>
  <si>
    <t>EthnicGroupONSClass_ConsolidatedMixed/Multiple ethnic groups:SittingSPRING 2018</t>
  </si>
  <si>
    <t>EthnicGroupONSClass_ConsolidatedMixed/Multiple ethnic groups:SittingSPRING 2019</t>
  </si>
  <si>
    <t>EthnicGroupONSClass_ConsolidatedMixed/Multiple ethnic groups:SittingSUMMER 2020</t>
  </si>
  <si>
    <t>EthnicGroupONSClass_ConsolidatedOther ethnic group:SittingSPRING 2015</t>
  </si>
  <si>
    <t>Additive term to the main effect for students from other ethnic backgrounds</t>
  </si>
  <si>
    <t>EthnicGroupONSClass_ConsolidatedOther ethnic group:SittingSPRING 2016</t>
  </si>
  <si>
    <t>EthnicGroupONSClass_ConsolidatedOther ethnic group:SittingSPRING 2017</t>
  </si>
  <si>
    <t>EthnicGroupONSClass_ConsolidatedOther ethnic group:SittingSPRING 2018</t>
  </si>
  <si>
    <t>EthnicGroupONSClass_ConsolidatedOther ethnic group:SittingSPRING 2019</t>
  </si>
  <si>
    <t>EthnicGroupONSClass_ConsolidatedOther ethnic group:SittingSUMMER 2020</t>
  </si>
  <si>
    <t>FirstDegreeClass_ConsolidatedFirst class</t>
  </si>
  <si>
    <t>First degree classification</t>
  </si>
  <si>
    <t>Those with a lower second class degree for the Spring 2014 sitting only</t>
  </si>
  <si>
    <t>First class</t>
  </si>
  <si>
    <t>FirstDegreeClass_ConsolidatedUpper second class</t>
  </si>
  <si>
    <t>Upper second class</t>
  </si>
  <si>
    <t>SittingSPRING 2015:FirstDegreeClass_ConsolidatedFirst class</t>
  </si>
  <si>
    <t>Additive term to the main effect for students with a first class degree</t>
  </si>
  <si>
    <t>SittingSPRING 2016:FirstDegreeClass_ConsolidatedFirst class</t>
  </si>
  <si>
    <t>SittingSPRING 2017:FirstDegreeClass_ConsolidatedFirst class</t>
  </si>
  <si>
    <t>SittingSPRING 2018:FirstDegreeClass_ConsolidatedFirst class</t>
  </si>
  <si>
    <t>SittingSPRING 2019:FirstDegreeClass_ConsolidatedFirst class</t>
  </si>
  <si>
    <t>SittingSUMMER 2020:FirstDegreeClass_ConsolidatedFirst class</t>
  </si>
  <si>
    <t>SittingSPRING 2015:FirstDegreeClass_ConsolidatedUpper second class</t>
  </si>
  <si>
    <t>Additive term to the main effect for students with an upper second class degree</t>
  </si>
  <si>
    <t>SittingSPRING 2016:FirstDegreeClass_ConsolidatedUpper second class</t>
  </si>
  <si>
    <t>SittingSPRING 2017:FirstDegreeClass_ConsolidatedUpper second class</t>
  </si>
  <si>
    <t>SittingSPRING 2018:FirstDegreeClass_ConsolidatedUpper second class</t>
  </si>
  <si>
    <t>SittingSPRING 2019:FirstDegreeClass_ConsolidatedUpper second class</t>
  </si>
  <si>
    <t>SittingSUMMER 2020:FirstDegreeClass_ConsolidatedUpper second class</t>
  </si>
  <si>
    <t>Is interacted with other variables</t>
  </si>
  <si>
    <t>Those aged under 25 for the Spring 2014 sit only</t>
  </si>
  <si>
    <t>AgeRangeCalculated25 to 34:SittingSPRING 2015</t>
  </si>
  <si>
    <t>Additive term to the main effect for those aged 25-34</t>
  </si>
  <si>
    <t>AgeRangeCalculated35 to 44:SittingSPRING 2015</t>
  </si>
  <si>
    <t>Additive term to the main effect for those aged 34 to 44</t>
  </si>
  <si>
    <t>AgeRangeCalculated45 and over:SittingSPRING 2015</t>
  </si>
  <si>
    <t>Additive term to the main effect for those aged 45 and over</t>
  </si>
  <si>
    <t>AgeRangeCalculated25 to 34:SittingSPRING 2016</t>
  </si>
  <si>
    <t>AgeRangeCalculated35 to 44:SittingSPRING 2016</t>
  </si>
  <si>
    <t>AgeRangeCalculated45 and over:SittingSPRING 2016</t>
  </si>
  <si>
    <t>AgeRangeCalculated25 to 34:SittingSPRING 2017</t>
  </si>
  <si>
    <t>AgeRangeCalculated35 to 44:SittingSPRING 2017</t>
  </si>
  <si>
    <t>AgeRangeCalculated45 and over:SittingSPRING 2017</t>
  </si>
  <si>
    <t>AgeRangeCalculated25 to 34:SittingSPRING 2018</t>
  </si>
  <si>
    <t>AgeRangeCalculated35 to 44:SittingSPRING 2018</t>
  </si>
  <si>
    <t>AgeRangeCalculated45 and over:SittingSPRING 2018</t>
  </si>
  <si>
    <t>AgeRangeCalculated25 to 34:SittingSPRING 2019</t>
  </si>
  <si>
    <t>AgeRangeCalculated35 to 44:SittingSPRING 2019</t>
  </si>
  <si>
    <t>AgeRangeCalculated45 and over:SittingSPRING 2019</t>
  </si>
  <si>
    <t>AgeRangeCalculated25 to 34:SittingSUMMER 2020</t>
  </si>
  <si>
    <t>AgeRangeCalculated35 to 44:SittingSUMMER 2020</t>
  </si>
  <si>
    <t>AgeRangeCalculated45 and over:SittingSUMMER 2020</t>
  </si>
  <si>
    <t>Female students for the Spring 2014 sit only</t>
  </si>
  <si>
    <t>SittingSPRING 2015:Gender_ConsolidatedMale</t>
  </si>
  <si>
    <t>Additive term to the main effect for male students</t>
  </si>
  <si>
    <t>SittingSPRING 2016:Gender_ConsolidatedMale</t>
  </si>
  <si>
    <t>SittingSPRING 2017:Gender_ConsolidatedMale</t>
  </si>
  <si>
    <t>SittingSPRING 2018:Gender_ConsolidatedMale</t>
  </si>
  <si>
    <t>SittingSPRING 2019:Gender_ConsolidatedMale</t>
  </si>
  <si>
    <t>SittingSUMMER 2020:Gender_ConsolidatedMale</t>
  </si>
  <si>
    <t>UK or EU domiciled students for the Spring 2014 sit only</t>
  </si>
  <si>
    <t>SittingSPRING 2015:Dom_UK_EU_BPTCdataOverseas</t>
  </si>
  <si>
    <t>Additive term to the main effect for Overseas students</t>
  </si>
  <si>
    <t>SittingSPRING 2016:Dom_UK_EU_BPTCdataOverseas</t>
  </si>
  <si>
    <t>SittingSPRING 2017:Dom_UK_EU_BPTCdataOverseas</t>
  </si>
  <si>
    <t>SittingSPRING 2018:Dom_UK_EU_BPTCdataOverseas</t>
  </si>
  <si>
    <t>SittingSPRING 2019:Dom_UK_EU_BPTCdataOverseas</t>
  </si>
  <si>
    <t>SittingSUMMER 2020:Dom_UK_EU_BPTCdataOverseas</t>
  </si>
  <si>
    <t>White students for the Spring 2014 sit only</t>
  </si>
  <si>
    <t>SittingSPRING 2015:EthnicGroupONSClass_ConsolidatedAsian/Asian British</t>
  </si>
  <si>
    <t>SittingSPRING 2016:EthnicGroupONSClass_ConsolidatedAsian/Asian British</t>
  </si>
  <si>
    <t>SittingSPRING 2017:EthnicGroupONSClass_ConsolidatedAsian/Asian British</t>
  </si>
  <si>
    <t>SittingSPRING 2018:EthnicGroupONSClass_ConsolidatedAsian/Asian British</t>
  </si>
  <si>
    <t>SittingSPRING 2019:EthnicGroupONSClass_ConsolidatedAsian/Asian British</t>
  </si>
  <si>
    <t>SittingSUMMER 2020:EthnicGroupONSClass_ConsolidatedAsian/Asian British</t>
  </si>
  <si>
    <t>SittingSPRING 2015:EthnicGroupONSClass_ConsolidatedBlack/Black British</t>
  </si>
  <si>
    <t>SittingSPRING 2016:EthnicGroupONSClass_ConsolidatedBlack/Black British</t>
  </si>
  <si>
    <t>SittingSPRING 2017:EthnicGroupONSClass_ConsolidatedBlack/Black British</t>
  </si>
  <si>
    <t>SittingSPRING 2018:EthnicGroupONSClass_ConsolidatedBlack/Black British</t>
  </si>
  <si>
    <t>SittingSPRING 2019:EthnicGroupONSClass_ConsolidatedBlack/Black British</t>
  </si>
  <si>
    <t>SittingSUMMER 2020:EthnicGroupONSClass_ConsolidatedBlack/Black British</t>
  </si>
  <si>
    <t>SittingSPRING 2015:EthnicGroupONSClass_ConsolidatedMixed/Multiple ethnic groups</t>
  </si>
  <si>
    <t>SittingSPRING 2016:EthnicGroupONSClass_ConsolidatedMixed/Multiple ethnic groups</t>
  </si>
  <si>
    <t>SittingSPRING 2017:EthnicGroupONSClass_ConsolidatedMixed/Multiple ethnic groups</t>
  </si>
  <si>
    <t>SittingSPRING 2018:EthnicGroupONSClass_ConsolidatedMixed/Multiple ethnic groups</t>
  </si>
  <si>
    <t>SittingSPRING 2019:EthnicGroupONSClass_ConsolidatedMixed/Multiple ethnic groups</t>
  </si>
  <si>
    <t>SittingSUMMER 2020:EthnicGroupONSClass_ConsolidatedMixed/Multiple ethnic groups</t>
  </si>
  <si>
    <t>SittingSPRING 2015:EthnicGroupONSClass_ConsolidatedOther ethnic group</t>
  </si>
  <si>
    <t>SittingSPRING 2016:EthnicGroupONSClass_ConsolidatedOther ethnic group</t>
  </si>
  <si>
    <t>SittingSPRING 2017:EthnicGroupONSClass_ConsolidatedOther ethnic group</t>
  </si>
  <si>
    <t>SittingSPRING 2018:EthnicGroupONSClass_ConsolidatedOther ethnic group</t>
  </si>
  <si>
    <t>SittingSPRING 2019:EthnicGroupONSClass_ConsolidatedOther ethnic group</t>
  </si>
  <si>
    <t>SittingSUMMER 2020:EthnicGroupONSClass_ConsolidatedOther ethnic group</t>
  </si>
  <si>
    <t>Those …. For the Spring 2014 sitting only</t>
  </si>
  <si>
    <t>SittingSPRING 2015:ParentsUniversity_BCATdataDo not know</t>
  </si>
  <si>
    <t>Additive term to the main effect for where the university status of a parent was not known</t>
  </si>
  <si>
    <t>SittingSPRING 2016:ParentsUniversity_BCATdataDo not know</t>
  </si>
  <si>
    <t>SittingSPRING 2017:ParentsUniversity_BCATdataDo not know</t>
  </si>
  <si>
    <t>SittingSPRING 2018:ParentsUniversity_BCATdataDo not know</t>
  </si>
  <si>
    <t>SittingSPRING 2019:ParentsUniversity_BCATdataDo not know</t>
  </si>
  <si>
    <t>SittingSUMMER 2020:ParentsUniversity_BCATdataDo not know</t>
  </si>
  <si>
    <t>SittingSPRING 2015:ParentsUniversity_BCATdataNo</t>
  </si>
  <si>
    <t>Additive term to the main effect for where a parent/guardian did not attend university</t>
  </si>
  <si>
    <t>SittingSPRING 2016:ParentsUniversity_BCATdataNo</t>
  </si>
  <si>
    <t>SittingSPRING 2017:ParentsUniversity_BCATdataNo</t>
  </si>
  <si>
    <t>SittingSPRING 2018:ParentsUniversity_BCATdataNo</t>
  </si>
  <si>
    <t>SittingSPRING 2019:ParentsUniversity_BCATdataNo</t>
  </si>
  <si>
    <t>SittingSUMMER 2020:ParentsUniversity_BCATdataNo</t>
  </si>
  <si>
    <t>Those with English as a first language sitting for the Spring 2014 sitting only</t>
  </si>
  <si>
    <t>SittingSPRING 2015:EngAsFirstLanguage_ConsolidatedNo</t>
  </si>
  <si>
    <t>Additive term to the main effect for students who do not have English as a first language</t>
  </si>
  <si>
    <t>SittingSPRING 2016:EngAsFirstLanguage_ConsolidatedNo</t>
  </si>
  <si>
    <t>SittingSPRING 2017:EngAsFirstLanguage_ConsolidatedNo</t>
  </si>
  <si>
    <t>SittingSPRING 2018:EngAsFirstLanguage_ConsolidatedNo</t>
  </si>
  <si>
    <t>SittingSPRING 2019:EngAsFirstLanguage_ConsolidatedNo</t>
  </si>
  <si>
    <t>SittingSUMMER 2020:EngAsFirstLanguage_ConsolidatedNo</t>
  </si>
  <si>
    <t>Interacted with module</t>
  </si>
  <si>
    <t>Module</t>
  </si>
  <si>
    <t>Advocacy 1: and a number of reference levels for all of the interacted variables. This is a very hard to interpret variable</t>
  </si>
  <si>
    <t>ModuleAdvocacy 2</t>
  </si>
  <si>
    <t>ModuleAdvocacy 3</t>
  </si>
  <si>
    <t>ModuleCivil</t>
  </si>
  <si>
    <t>ModuleConference Skills</t>
  </si>
  <si>
    <t>ModuleCriminal</t>
  </si>
  <si>
    <t>ModuleDrafting</t>
  </si>
  <si>
    <t>ModuleEthics</t>
  </si>
  <si>
    <t>ModuleOpinion Writing</t>
  </si>
  <si>
    <t>ModuleReDoC</t>
  </si>
  <si>
    <t>Age Range</t>
  </si>
  <si>
    <t>Those aged under 25 sitting Advocacy 1</t>
  </si>
  <si>
    <t>AgeRangeCalculated25 to 34:ModuleAdvocacy 2</t>
  </si>
  <si>
    <t>AgeRangeCalculated35 to 44:ModuleAdvocacy 2</t>
  </si>
  <si>
    <t>AgeRangeCalculated45 and over:ModuleAdvocacy 2</t>
  </si>
  <si>
    <t>AgeRangeCalculated25 to 34:ModuleAdvocacy 3</t>
  </si>
  <si>
    <t>AgeRangeCalculated35 to 44:ModuleAdvocacy 3</t>
  </si>
  <si>
    <t>AgeRangeCalculated45 and over:ModuleAdvocacy 3</t>
  </si>
  <si>
    <t>AgeRangeCalculated25 to 34:ModuleCivil</t>
  </si>
  <si>
    <t>AgeRangeCalculated35 to 44:ModuleCivil</t>
  </si>
  <si>
    <t>AgeRangeCalculated45 and over:ModuleCivil</t>
  </si>
  <si>
    <t>AgeRangeCalculated25 to 34:ModuleConference Skills</t>
  </si>
  <si>
    <t>AgeRangeCalculated35 to 44:ModuleConference Skills</t>
  </si>
  <si>
    <t>AgeRangeCalculated45 and over:ModuleConference Skills</t>
  </si>
  <si>
    <t>AgeRangeCalculated25 to 34:ModuleCriminal</t>
  </si>
  <si>
    <t>AgeRangeCalculated35 to 44:ModuleCriminal</t>
  </si>
  <si>
    <t>AgeRangeCalculated45 and over:ModuleCriminal</t>
  </si>
  <si>
    <t>AgeRangeCalculated25 to 34:ModuleDrafting</t>
  </si>
  <si>
    <t>AgeRangeCalculated35 to 44:ModuleDrafting</t>
  </si>
  <si>
    <t>AgeRangeCalculated45 and over:ModuleDrafting</t>
  </si>
  <si>
    <t>AgeRangeCalculated25 to 34:ModuleEthics</t>
  </si>
  <si>
    <t>AgeRangeCalculated35 to 44:ModuleEthics</t>
  </si>
  <si>
    <t>AgeRangeCalculated45 and over:ModuleEthics</t>
  </si>
  <si>
    <t>AgeRangeCalculated25 to 34:ModuleOpinion Writing</t>
  </si>
  <si>
    <t>AgeRangeCalculated35 to 44:ModuleOpinion Writing</t>
  </si>
  <si>
    <t>AgeRangeCalculated45 and over:ModuleOpinion Writing</t>
  </si>
  <si>
    <t>AgeRangeCalculated25 to 34:ModuleReDoC</t>
  </si>
  <si>
    <t>AgeRangeCalculated35 to 44:ModuleReDoC</t>
  </si>
  <si>
    <t>AgeRangeCalculated45 and over:ModuleReDoC</t>
  </si>
  <si>
    <t>Those with no disability declared sitting Advocacy 1</t>
  </si>
  <si>
    <t>Additive term to the main effect for those with a declared disability</t>
  </si>
  <si>
    <t>ModuleAdvocacy 2:Disability_YN_ConsolidatedDisability declared</t>
  </si>
  <si>
    <t>ModuleAdvocacy 3:Disability_YN_ConsolidatedDisability declared</t>
  </si>
  <si>
    <t>ModuleCivil:Disability_YN_ConsolidatedDisability declared</t>
  </si>
  <si>
    <t>ModuleConference Skills:Disability_YN_ConsolidatedDisability declared</t>
  </si>
  <si>
    <t>ModuleCriminal:Disability_YN_ConsolidatedDisability declared</t>
  </si>
  <si>
    <t>ModuleDrafting:Disability_YN_ConsolidatedDisability declared</t>
  </si>
  <si>
    <t>ModuleEthics:Disability_YN_ConsolidatedDisability declared</t>
  </si>
  <si>
    <t>ModuleOpinion Writing:Disability_YN_ConsolidatedDisability declared</t>
  </si>
  <si>
    <t>ModuleReDoC:Disability_YN_ConsolidatedDisability declared</t>
  </si>
  <si>
    <t>Female students sitting Advocacy 1</t>
  </si>
  <si>
    <t>ModuleAdvocacy 2:Gender_ConsolidatedMale</t>
  </si>
  <si>
    <t>ModuleAdvocacy 3:Gender_ConsolidatedMale</t>
  </si>
  <si>
    <t>ModuleCivil:Gender_ConsolidatedMale</t>
  </si>
  <si>
    <t>ModuleConference Skills:Gender_ConsolidatedMale</t>
  </si>
  <si>
    <t>ModuleCriminal:Gender_ConsolidatedMale</t>
  </si>
  <si>
    <t>ModuleDrafting:Gender_ConsolidatedMale</t>
  </si>
  <si>
    <t>ModuleEthics:Gender_ConsolidatedMale</t>
  </si>
  <si>
    <t>ModuleOpinion Writing:Gender_ConsolidatedMale</t>
  </si>
  <si>
    <t>ModuleReDoC:Gender_ConsolidatedMale</t>
  </si>
  <si>
    <t>UK or EU domiciled students sitting Advocacy 1</t>
  </si>
  <si>
    <t>ModuleAdvocacy 2:Dom_UK_EU_BPTCdataOverseas</t>
  </si>
  <si>
    <t>ModuleAdvocacy 3:Dom_UK_EU_BPTCdataOverseas</t>
  </si>
  <si>
    <t>ModuleCivil:Dom_UK_EU_BPTCdataOverseas</t>
  </si>
  <si>
    <t>ModuleConference Skills:Dom_UK_EU_BPTCdataOverseas</t>
  </si>
  <si>
    <t>ModuleCriminal:Dom_UK_EU_BPTCdataOverseas</t>
  </si>
  <si>
    <t>ModuleDrafting:Dom_UK_EU_BPTCdataOverseas</t>
  </si>
  <si>
    <t>ModuleEthics:Dom_UK_EU_BPTCdataOverseas</t>
  </si>
  <si>
    <t>ModuleOpinion Writing:Dom_UK_EU_BPTCdataOverseas</t>
  </si>
  <si>
    <t>ModuleReDoC:Dom_UK_EU_BPTCdataOverseas</t>
  </si>
  <si>
    <t>White students sitting Advocacy 1</t>
  </si>
  <si>
    <t>ModuleAdvocacy 2:EthnicGroupONSClass_ConsolidatedAsian/Asian British</t>
  </si>
  <si>
    <t>ModuleAdvocacy 3:EthnicGroupONSClass_ConsolidatedAsian/Asian British</t>
  </si>
  <si>
    <t>ModuleCivil:EthnicGroupONSClass_ConsolidatedAsian/Asian British</t>
  </si>
  <si>
    <t>ModuleConference Skills:EthnicGroupONSClass_ConsolidatedAsian/Asian British</t>
  </si>
  <si>
    <t>ModuleCriminal:EthnicGroupONSClass_ConsolidatedAsian/Asian British</t>
  </si>
  <si>
    <t>ModuleDrafting:EthnicGroupONSClass_ConsolidatedAsian/Asian British</t>
  </si>
  <si>
    <t>ModuleEthics:EthnicGroupONSClass_ConsolidatedAsian/Asian British</t>
  </si>
  <si>
    <t>ModuleOpinion Writing:EthnicGroupONSClass_ConsolidatedAsian/Asian British</t>
  </si>
  <si>
    <t>ModuleReDoC:EthnicGroupONSClass_ConsolidatedAsian/Asian British</t>
  </si>
  <si>
    <t>ModuleAdvocacy 2:EthnicGroupONSClass_ConsolidatedBlack/Black British</t>
  </si>
  <si>
    <t>ModuleAdvocacy 3:EthnicGroupONSClass_ConsolidatedBlack/Black British</t>
  </si>
  <si>
    <t>ModuleCivil:EthnicGroupONSClass_ConsolidatedBlack/Black British</t>
  </si>
  <si>
    <t>ModuleConference Skills:EthnicGroupONSClass_ConsolidatedBlack/Black British</t>
  </si>
  <si>
    <t>ModuleCriminal:EthnicGroupONSClass_ConsolidatedBlack/Black British</t>
  </si>
  <si>
    <t>ModuleDrafting:EthnicGroupONSClass_ConsolidatedBlack/Black British</t>
  </si>
  <si>
    <t>ModuleEthics:EthnicGroupONSClass_ConsolidatedBlack/Black British</t>
  </si>
  <si>
    <t>ModuleOpinion Writing:EthnicGroupONSClass_ConsolidatedBlack/Black British</t>
  </si>
  <si>
    <t>ModuleReDoC:EthnicGroupONSClass_ConsolidatedBlack/Black British</t>
  </si>
  <si>
    <t>ModuleAdvocacy 2:EthnicGroupONSClass_ConsolidatedMixed/Multiple ethnic groups</t>
  </si>
  <si>
    <t>ModuleAdvocacy 3:EthnicGroupONSClass_ConsolidatedMixed/Multiple ethnic groups</t>
  </si>
  <si>
    <t>ModuleCivil:EthnicGroupONSClass_ConsolidatedMixed/Multiple ethnic groups</t>
  </si>
  <si>
    <t>ModuleConference Skills:EthnicGroupONSClass_ConsolidatedMixed/Multiple ethnic groups</t>
  </si>
  <si>
    <t>ModuleCriminal:EthnicGroupONSClass_ConsolidatedMixed/Multiple ethnic groups</t>
  </si>
  <si>
    <t>ModuleDrafting:EthnicGroupONSClass_ConsolidatedMixed/Multiple ethnic groups</t>
  </si>
  <si>
    <t>ModuleEthics:EthnicGroupONSClass_ConsolidatedMixed/Multiple ethnic groups</t>
  </si>
  <si>
    <t>ModuleOpinion Writing:EthnicGroupONSClass_ConsolidatedMixed/Multiple ethnic groups</t>
  </si>
  <si>
    <t>ModuleReDoC:EthnicGroupONSClass_ConsolidatedMixed/Multiple ethnic groups</t>
  </si>
  <si>
    <t>ModuleAdvocacy 2:EthnicGroupONSClass_ConsolidatedOther ethnic group</t>
  </si>
  <si>
    <t>ModuleAdvocacy 3:EthnicGroupONSClass_ConsolidatedOther ethnic group</t>
  </si>
  <si>
    <t>ModuleCivil:EthnicGroupONSClass_ConsolidatedOther ethnic group</t>
  </si>
  <si>
    <t>ModuleConference Skills:EthnicGroupONSClass_ConsolidatedOther ethnic group</t>
  </si>
  <si>
    <t>ModuleCriminal:EthnicGroupONSClass_ConsolidatedOther ethnic group</t>
  </si>
  <si>
    <t>ModuleDrafting:EthnicGroupONSClass_ConsolidatedOther ethnic group</t>
  </si>
  <si>
    <t>ModuleEthics:EthnicGroupONSClass_ConsolidatedOther ethnic group</t>
  </si>
  <si>
    <t>ModuleOpinion Writing:EthnicGroupONSClass_ConsolidatedOther ethnic group</t>
  </si>
  <si>
    <t>ModuleReDoC:EthnicGroupONSClass_ConsolidatedOther ethnic group</t>
  </si>
  <si>
    <t>Those with a lower second class degree sitting Advocacy 1</t>
  </si>
  <si>
    <t>ModuleAdvocacy 2:FirstDegreeClass_ConsolidatedFirst class</t>
  </si>
  <si>
    <t>ModuleAdvocacy 3:FirstDegreeClass_ConsolidatedFirst class</t>
  </si>
  <si>
    <t>ModuleCivil:FirstDegreeClass_ConsolidatedFirst class</t>
  </si>
  <si>
    <t>ModuleConference Skills:FirstDegreeClass_ConsolidatedFirst class</t>
  </si>
  <si>
    <t>ModuleCriminal:FirstDegreeClass_ConsolidatedFirst class</t>
  </si>
  <si>
    <t>ModuleDrafting:FirstDegreeClass_ConsolidatedFirst class</t>
  </si>
  <si>
    <t>ModuleEthics:FirstDegreeClass_ConsolidatedFirst class</t>
  </si>
  <si>
    <t>ModuleOpinion Writing:FirstDegreeClass_ConsolidatedFirst class</t>
  </si>
  <si>
    <t>ModuleReDoC:FirstDegreeClass_ConsolidatedFirst class</t>
  </si>
  <si>
    <t>ModuleAdvocacy 2:FirstDegreeClass_ConsolidatedUpper second class</t>
  </si>
  <si>
    <t>ModuleAdvocacy 3:FirstDegreeClass_ConsolidatedUpper second class</t>
  </si>
  <si>
    <t>ModuleCivil:FirstDegreeClass_ConsolidatedUpper second class</t>
  </si>
  <si>
    <t>ModuleConference Skills:FirstDegreeClass_ConsolidatedUpper second class</t>
  </si>
  <si>
    <t>ModuleCriminal:FirstDegreeClass_ConsolidatedUpper second class</t>
  </si>
  <si>
    <t>ModuleDrafting:FirstDegreeClass_ConsolidatedUpper second class</t>
  </si>
  <si>
    <t>ModuleEthics:FirstDegreeClass_ConsolidatedUpper second class</t>
  </si>
  <si>
    <t>ModuleOpinion Writing:FirstDegreeClass_ConsolidatedUpper second class</t>
  </si>
  <si>
    <t>ModuleReDoC:FirstDegreeClass_ConsolidatedUpper second class</t>
  </si>
  <si>
    <t>Those with English as a first language sitting Advocacy 1</t>
  </si>
  <si>
    <t>ModuleAdvocacy 2:EngAsFirstLanguage_ConsolidatedNo</t>
  </si>
  <si>
    <t>ModuleAdvocacy 3:EngAsFirstLanguage_ConsolidatedNo</t>
  </si>
  <si>
    <t>ModuleCivil:EngAsFirstLanguage_ConsolidatedNo</t>
  </si>
  <si>
    <t>ModuleConference Skills:EngAsFirstLanguage_ConsolidatedNo</t>
  </si>
  <si>
    <t>ModuleCriminal:EngAsFirstLanguage_ConsolidatedNo</t>
  </si>
  <si>
    <t>ModuleDrafting:EngAsFirstLanguage_ConsolidatedNo</t>
  </si>
  <si>
    <t>ModuleEthics:EngAsFirstLanguage_ConsolidatedNo</t>
  </si>
  <si>
    <t>ModuleOpinion Writing:EngAsFirstLanguage_ConsolidatedNo</t>
  </si>
  <si>
    <t>ModuleReDoC:EngAsFirstLanguage_ConsolidatedNo</t>
  </si>
  <si>
    <t>Those who attended a non-Oxbridge/Russell Group UK based university sitting Advocacy 1</t>
  </si>
  <si>
    <t>Additive term to the main effect for students who attended an international law conversion programme</t>
  </si>
  <si>
    <t>Additive term to the main effect for students who attended an Oxbridge university</t>
  </si>
  <si>
    <t>ModuleAdvocacy 2:RussellGroup_Oxbridge_SimplifiedOxbridge</t>
  </si>
  <si>
    <t>ModuleAdvocacy 3:RussellGroup_Oxbridge_SimplifiedOxbridge</t>
  </si>
  <si>
    <t>ModuleCivil:RussellGroup_Oxbridge_SimplifiedOxbridge</t>
  </si>
  <si>
    <t>ModuleConference Skills:RussellGroup_Oxbridge_SimplifiedOxbridge</t>
  </si>
  <si>
    <t>ModuleCriminal:RussellGroup_Oxbridge_SimplifiedOxbridge</t>
  </si>
  <si>
    <t>ModuleDrafting:RussellGroup_Oxbridge_SimplifiedOxbridge</t>
  </si>
  <si>
    <t>ModuleEthics:RussellGroup_Oxbridge_SimplifiedOxbridge</t>
  </si>
  <si>
    <t>ModuleOpinion Writing:RussellGroup_Oxbridge_SimplifiedOxbridge</t>
  </si>
  <si>
    <t>ModuleReDoC:RussellGroup_Oxbridge_SimplifiedOxbridge</t>
  </si>
  <si>
    <t>Additive term to the main effect for students who attended a Russell Group university</t>
  </si>
  <si>
    <t>ModuleAdvocacy 2:RussellGroup_Oxbridge_SimplifiedRussell Group</t>
  </si>
  <si>
    <t>ModuleAdvocacy 3:RussellGroup_Oxbridge_SimplifiedRussell Group</t>
  </si>
  <si>
    <t>ModuleCivil:RussellGroup_Oxbridge_SimplifiedRussell Group</t>
  </si>
  <si>
    <t>ModuleConference Skills:RussellGroup_Oxbridge_SimplifiedRussell Group</t>
  </si>
  <si>
    <t>ModuleCriminal:RussellGroup_Oxbridge_SimplifiedRussell Group</t>
  </si>
  <si>
    <t>ModuleDrafting:RussellGroup_Oxbridge_SimplifiedRussell Group</t>
  </si>
  <si>
    <t>ModuleEthics:RussellGroup_Oxbridge_SimplifiedRussell Group</t>
  </si>
  <si>
    <t>ModuleOpinion Writing:RussellGroup_Oxbridge_SimplifiedRussell Group</t>
  </si>
  <si>
    <t>ModuleReDoC:RussellGroup_Oxbridge_SimplifiedRussell Group</t>
  </si>
  <si>
    <t>Advocacy 2</t>
  </si>
  <si>
    <t>Advocacy 3</t>
  </si>
  <si>
    <t>Civil</t>
  </si>
  <si>
    <t>Conference Skills</t>
  </si>
  <si>
    <t>Criminal</t>
  </si>
  <si>
    <t>Drafting</t>
  </si>
  <si>
    <t>Ethics</t>
  </si>
  <si>
    <t>Opinion Writing</t>
  </si>
  <si>
    <t>ReDoC</t>
  </si>
  <si>
    <t>International</t>
  </si>
  <si>
    <t>RussellGroup_Oxbridge_SimplifiedInternational</t>
  </si>
  <si>
    <t>ModuleAdvocacy 2:RussellGroup_Oxbridge_SimplifiedInternational</t>
  </si>
  <si>
    <t>ModuleAdvocacy 3:RussellGroup_Oxbridge_SimplifiedInternational</t>
  </si>
  <si>
    <t>ModuleCivil:RussellGroup_Oxbridge_SimplifiedInternational</t>
  </si>
  <si>
    <t>ModuleConference Skills:RussellGroup_Oxbridge_SimplifiedInternational</t>
  </si>
  <si>
    <t>ModuleCriminal:RussellGroup_Oxbridge_SimplifiedInternational</t>
  </si>
  <si>
    <t>ModuleDrafting:RussellGroup_Oxbridge_SimplifiedInternational</t>
  </si>
  <si>
    <t>ModuleEthics:RussellGroup_Oxbridge_SimplifiedInternational</t>
  </si>
  <si>
    <t>ModuleOpinion Writing:RussellGroup_Oxbridge_SimplifiedInternational</t>
  </si>
  <si>
    <t>ModuleReDoC:RussellGroup_Oxbridge_SimplifiedInternational</t>
  </si>
  <si>
    <t>RussellGroup_Oxbridge_SimplifiedInternational programme</t>
  </si>
  <si>
    <t>RussellGroup_Oxbridge_SimplifiedOverseas University</t>
  </si>
  <si>
    <t>Ethnic group</t>
  </si>
  <si>
    <t>Year</t>
  </si>
  <si>
    <t>First degree class</t>
  </si>
  <si>
    <t>Type of school attended</t>
  </si>
  <si>
    <t>Parental university status</t>
  </si>
  <si>
    <t>First degree institution</t>
  </si>
  <si>
    <t>Main effect or interaction</t>
  </si>
  <si>
    <t>Term</t>
  </si>
  <si>
    <t>Female students for 2014-2016 sits</t>
  </si>
  <si>
    <t>Those aged under 25 for 2014-2016 sits</t>
  </si>
  <si>
    <t>White students for 2014-2016 sits</t>
  </si>
  <si>
    <t>Those with a lower second class degree for 2014-2016 sits</t>
  </si>
  <si>
    <t>Those who sat the module from 2014-2016 with at least one parent who attended university</t>
  </si>
  <si>
    <t>Those with English as a first language for 2014-2016 sits</t>
  </si>
  <si>
    <t>2014-2016 sits</t>
  </si>
  <si>
    <t>UK or EU domiciled students for 2014-2016 sits</t>
  </si>
  <si>
    <t>Part-time (PT)</t>
  </si>
  <si>
    <t>YearGroupings2017-2020</t>
  </si>
  <si>
    <t>YearGroupings2017-2020:EthnicGroupONSClass_ConsolidatedAsian/Asian British</t>
  </si>
  <si>
    <t>YearGroupings2017-2020:EthnicGroupONSClass_ConsolidatedBlack/Black British</t>
  </si>
  <si>
    <t>YearGroupings2017-2020:EthnicGroupONSClass_ConsolidatedMixed/Multiple ethnic groups</t>
  </si>
  <si>
    <t>YearGroupings2017-2020:EthnicGroupONSClass_ConsolidatedOther ethnic group</t>
  </si>
  <si>
    <t>YearGroupings2017-2020:FirstDegreeClass_ConsolidatedFirst class</t>
  </si>
  <si>
    <t>YearGroupings2017-2020:FirstDegreeClass_ConsolidatedUpper second class</t>
  </si>
  <si>
    <t>YearGroupings2017-2020:ParentsUniversity_BCATdataDo not know</t>
  </si>
  <si>
    <t>YearGroupings2017-2020:ParentsUniversity_BCATdataNo</t>
  </si>
  <si>
    <t>Dom_UK_EU_BPTCdataOverseas:YearGroupings2017-2020</t>
  </si>
  <si>
    <t>AgeRangeCalculated25 to 34:YearGroupings2017-2020</t>
  </si>
  <si>
    <t>AgeRangeCalculated35 to 44:YearGroupings2017-2020</t>
  </si>
  <si>
    <t>AgeRangeCalculated45 and over:YearGroupings2017-2020</t>
  </si>
  <si>
    <t>YearGroupings2017-2020:Gender_ConsolidatedMale</t>
  </si>
  <si>
    <t>YearGroupings2017-2020:EngAsFirstLanguage_ConsolidatedNo</t>
  </si>
  <si>
    <t>English as an additional language</t>
  </si>
  <si>
    <t>2017-2020 sits</t>
  </si>
  <si>
    <t>Model</t>
  </si>
  <si>
    <t>intercept</t>
  </si>
  <si>
    <t>Before and after reform to the centralised assessments models</t>
  </si>
  <si>
    <t>Model 4 - Civil litigation</t>
  </si>
  <si>
    <t>Model 5 - Criminal litigation</t>
  </si>
  <si>
    <t>Model 6 - Professional Ethics</t>
  </si>
  <si>
    <t>Did not attend</t>
  </si>
  <si>
    <t>Additive term to the main effect for students who have English as an additional language</t>
  </si>
  <si>
    <t>Model for looking at differences in differential outcomes between models</t>
  </si>
  <si>
    <t>Those with at least one parent who attended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</si>
</sst>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2" fontId="0" fillId="0" borderId="0" xfId="0" applyNumberFormat="1"/>
    <xf numFmtId="2" fontId="4" fillId="2" borderId="0" xfId="0" applyNumberFormat="1" applyFont="1" applyFill="1" applyAlignment="1">
      <alignment vertical="top" wrapText="1"/>
    </xf>
    <xf numFmtId="2" fontId="4" fillId="4" borderId="0" xfId="0" applyNumberFormat="1" applyFont="1" applyFill="1" applyAlignment="1">
      <alignment vertical="top"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164" fontId="0" fillId="0" borderId="6" xfId="0" applyNumberFormat="1" applyBorder="1"/>
    <xf numFmtId="0" fontId="0" fillId="0" borderId="2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2" fontId="0" fillId="0" borderId="0" xfId="0" applyNumberFormat="1" applyBorder="1"/>
    <xf numFmtId="164" fontId="0" fillId="0" borderId="7" xfId="0" applyNumberFormat="1" applyBorder="1"/>
    <xf numFmtId="0" fontId="0" fillId="0" borderId="3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2" fontId="0" fillId="0" borderId="8" xfId="0" applyNumberFormat="1" applyBorder="1"/>
    <xf numFmtId="164" fontId="0" fillId="0" borderId="9" xfId="0" applyNumberFormat="1" applyBorder="1"/>
    <xf numFmtId="0" fontId="0" fillId="0" borderId="4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2" fontId="0" fillId="0" borderId="10" xfId="0" applyNumberFormat="1" applyBorder="1"/>
    <xf numFmtId="164" fontId="0" fillId="0" borderId="11" xfId="0" applyNumberFormat="1" applyBorder="1"/>
    <xf numFmtId="2" fontId="4" fillId="4" borderId="4" xfId="0" applyNumberFormat="1" applyFont="1" applyFill="1" applyBorder="1" applyAlignment="1">
      <alignment vertical="top" wrapText="1"/>
    </xf>
    <xf numFmtId="2" fontId="4" fillId="4" borderId="10" xfId="0" applyNumberFormat="1" applyFont="1" applyFill="1" applyBorder="1" applyAlignment="1">
      <alignment vertical="top" wrapText="1"/>
    </xf>
    <xf numFmtId="165" fontId="4" fillId="4" borderId="11" xfId="0" applyNumberFormat="1" applyFont="1" applyFill="1" applyBorder="1" applyAlignment="1">
      <alignment vertical="top" wrapText="1"/>
    </xf>
    <xf numFmtId="2" fontId="4" fillId="2" borderId="4" xfId="0" applyNumberFormat="1" applyFont="1" applyFill="1" applyBorder="1" applyAlignment="1">
      <alignment vertical="top" wrapText="1"/>
    </xf>
    <xf numFmtId="2" fontId="4" fillId="2" borderId="10" xfId="0" applyNumberFormat="1" applyFont="1" applyFill="1" applyBorder="1" applyAlignment="1">
      <alignment vertical="top" wrapText="1"/>
    </xf>
    <xf numFmtId="2" fontId="4" fillId="2" borderId="11" xfId="0" applyNumberFormat="1" applyFont="1" applyFill="1" applyBorder="1" applyAlignment="1">
      <alignment vertical="top" wrapText="1"/>
    </xf>
    <xf numFmtId="165" fontId="0" fillId="0" borderId="11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9" xfId="0" applyNumberFormat="1" applyBorder="1"/>
    <xf numFmtId="2" fontId="4" fillId="5" borderId="4" xfId="0" applyNumberFormat="1" applyFont="1" applyFill="1" applyBorder="1" applyAlignment="1">
      <alignment vertical="top"/>
    </xf>
    <xf numFmtId="2" fontId="4" fillId="5" borderId="10" xfId="0" applyNumberFormat="1" applyFont="1" applyFill="1" applyBorder="1" applyAlignment="1">
      <alignment vertical="top" wrapText="1"/>
    </xf>
    <xf numFmtId="2" fontId="4" fillId="5" borderId="11" xfId="0" applyNumberFormat="1" applyFont="1" applyFill="1" applyBorder="1" applyAlignment="1">
      <alignment vertical="top" wrapText="1"/>
    </xf>
    <xf numFmtId="0" fontId="0" fillId="0" borderId="4" xfId="0" applyBorder="1" applyAlignment="1"/>
    <xf numFmtId="0" fontId="1" fillId="0" borderId="0" xfId="0" applyFont="1" applyBorder="1"/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2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2" fontId="3" fillId="0" borderId="0" xfId="0" applyNumberFormat="1" applyFont="1" applyBorder="1" applyAlignment="1">
      <alignment vertical="top" wrapText="1"/>
    </xf>
    <xf numFmtId="2" fontId="1" fillId="0" borderId="0" xfId="0" applyNumberFormat="1" applyFont="1" applyBorder="1"/>
    <xf numFmtId="2" fontId="2" fillId="2" borderId="0" xfId="0" applyNumberFormat="1" applyFont="1" applyFill="1" applyBorder="1"/>
    <xf numFmtId="0" fontId="2" fillId="2" borderId="0" xfId="0" applyFont="1" applyFill="1" applyBorder="1"/>
    <xf numFmtId="0" fontId="1" fillId="3" borderId="0" xfId="0" applyFont="1" applyFill="1" applyBorder="1"/>
    <xf numFmtId="164" fontId="1" fillId="0" borderId="0" xfId="0" applyNumberFormat="1" applyFont="1" applyBorder="1"/>
    <xf numFmtId="0" fontId="3" fillId="2" borderId="4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/>
    </xf>
    <xf numFmtId="164" fontId="3" fillId="2" borderId="10" xfId="0" applyNumberFormat="1" applyFont="1" applyFill="1" applyBorder="1" applyAlignment="1">
      <alignment vertical="top" wrapText="1"/>
    </xf>
    <xf numFmtId="164" fontId="3" fillId="2" borderId="11" xfId="0" applyNumberFormat="1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164" fontId="1" fillId="0" borderId="1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1" fillId="0" borderId="5" xfId="0" applyNumberFormat="1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64" fontId="1" fillId="0" borderId="7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0" fontId="1" fillId="0" borderId="10" xfId="0" applyFont="1" applyBorder="1" applyAlignment="1">
      <alignment vertical="top" wrapText="1"/>
    </xf>
    <xf numFmtId="2" fontId="1" fillId="0" borderId="10" xfId="0" applyNumberFormat="1" applyFont="1" applyBorder="1" applyAlignment="1">
      <alignment vertical="top"/>
    </xf>
    <xf numFmtId="164" fontId="3" fillId="2" borderId="10" xfId="0" applyNumberFormat="1" applyFont="1" applyFill="1" applyBorder="1" applyAlignment="1">
      <alignment vertical="top"/>
    </xf>
    <xf numFmtId="164" fontId="3" fillId="2" borderId="11" xfId="0" applyNumberFormat="1" applyFont="1" applyFill="1" applyBorder="1" applyAlignment="1">
      <alignment vertical="top"/>
    </xf>
    <xf numFmtId="2" fontId="1" fillId="0" borderId="5" xfId="0" applyNumberFormat="1" applyFont="1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2" fontId="3" fillId="0" borderId="2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3" fillId="2" borderId="4" xfId="0" applyNumberFormat="1" applyFont="1" applyFill="1" applyBorder="1" applyAlignment="1">
      <alignment vertical="top" wrapText="1"/>
    </xf>
    <xf numFmtId="2" fontId="3" fillId="2" borderId="10" xfId="0" applyNumberFormat="1" applyFont="1" applyFill="1" applyBorder="1" applyAlignment="1">
      <alignment vertical="top" wrapText="1"/>
    </xf>
    <xf numFmtId="2" fontId="3" fillId="2" borderId="10" xfId="0" applyNumberFormat="1" applyFont="1" applyFill="1" applyBorder="1" applyAlignment="1">
      <alignment vertical="top"/>
    </xf>
    <xf numFmtId="2" fontId="3" fillId="0" borderId="3" xfId="0" applyNumberFormat="1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1" fillId="0" borderId="8" xfId="0" applyFont="1" applyBorder="1"/>
    <xf numFmtId="0" fontId="1" fillId="0" borderId="0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2" fontId="1" fillId="0" borderId="0" xfId="0" applyNumberFormat="1" applyFont="1" applyFill="1" applyBorder="1" applyAlignment="1">
      <alignment vertical="top"/>
    </xf>
    <xf numFmtId="2" fontId="1" fillId="0" borderId="10" xfId="0" applyNumberFormat="1" applyFont="1" applyFill="1" applyBorder="1" applyAlignment="1">
      <alignment vertical="top"/>
    </xf>
    <xf numFmtId="2" fontId="1" fillId="0" borderId="11" xfId="0" applyNumberFormat="1" applyFont="1" applyFill="1" applyBorder="1" applyAlignment="1">
      <alignment vertical="top"/>
    </xf>
    <xf numFmtId="2" fontId="1" fillId="0" borderId="5" xfId="0" applyNumberFormat="1" applyFont="1" applyFill="1" applyBorder="1" applyAlignment="1">
      <alignment vertical="top"/>
    </xf>
    <xf numFmtId="164" fontId="1" fillId="0" borderId="6" xfId="0" applyNumberFormat="1" applyFont="1" applyFill="1" applyBorder="1" applyAlignment="1">
      <alignment vertical="top"/>
    </xf>
    <xf numFmtId="164" fontId="1" fillId="0" borderId="7" xfId="0" applyNumberFormat="1" applyFont="1" applyFill="1" applyBorder="1" applyAlignment="1">
      <alignment vertical="top"/>
    </xf>
    <xf numFmtId="2" fontId="1" fillId="0" borderId="8" xfId="0" applyNumberFormat="1" applyFont="1" applyFill="1" applyBorder="1" applyAlignment="1">
      <alignment vertical="top"/>
    </xf>
    <xf numFmtId="164" fontId="1" fillId="0" borderId="9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D9DD-36C6-4BF9-82DE-788526FB2DB9}">
  <dimension ref="A1:K64"/>
  <sheetViews>
    <sheetView tabSelected="1" topLeftCell="B1" zoomScale="80" zoomScaleNormal="80" workbookViewId="0">
      <pane ySplit="1" topLeftCell="A2" activePane="bottomLeft" state="frozen"/>
      <selection pane="bottomLeft" activeCell="B2" sqref="B2"/>
    </sheetView>
  </sheetViews>
  <sheetFormatPr defaultColWidth="8.88671875" defaultRowHeight="15.6" x14ac:dyDescent="0.25"/>
  <cols>
    <col min="1" max="1" width="89.88671875" style="41" hidden="1" customWidth="1"/>
    <col min="2" max="2" width="30.6640625" style="42" bestFit="1" customWidth="1"/>
    <col min="3" max="3" width="12.44140625" style="43" customWidth="1"/>
    <col min="4" max="4" width="16.21875" style="43" bestFit="1" customWidth="1"/>
    <col min="5" max="5" width="38.5546875" style="43" customWidth="1"/>
    <col min="6" max="6" width="33.44140625" style="43" customWidth="1"/>
    <col min="7" max="7" width="14.33203125" style="43" bestFit="1" customWidth="1"/>
    <col min="8" max="11" width="13.88671875" style="44" customWidth="1"/>
    <col min="12" max="16384" width="8.88671875" style="41"/>
  </cols>
  <sheetData>
    <row r="1" spans="1:11" ht="78.599999999999994" thickBot="1" x14ac:dyDescent="0.3">
      <c r="A1" s="51" t="s">
        <v>0</v>
      </c>
      <c r="B1" s="54" t="s">
        <v>1</v>
      </c>
      <c r="C1" s="55" t="s">
        <v>2</v>
      </c>
      <c r="D1" s="55" t="s">
        <v>3</v>
      </c>
      <c r="E1" s="55" t="s">
        <v>4</v>
      </c>
      <c r="F1" s="56" t="s">
        <v>0</v>
      </c>
      <c r="G1" s="55" t="s">
        <v>5</v>
      </c>
      <c r="H1" s="57" t="s">
        <v>6</v>
      </c>
      <c r="I1" s="57" t="s">
        <v>7</v>
      </c>
      <c r="J1" s="57" t="s">
        <v>8</v>
      </c>
      <c r="K1" s="58" t="s">
        <v>9</v>
      </c>
    </row>
    <row r="2" spans="1:11" ht="16.2" thickBot="1" x14ac:dyDescent="0.3">
      <c r="A2" s="41" t="s">
        <v>10</v>
      </c>
      <c r="B2" s="59" t="s">
        <v>432</v>
      </c>
      <c r="C2" s="60"/>
      <c r="D2" s="60"/>
      <c r="E2" s="60"/>
      <c r="F2" s="60" t="s">
        <v>10</v>
      </c>
      <c r="G2" s="60"/>
      <c r="H2" s="61">
        <v>57.319577164651498</v>
      </c>
      <c r="I2" s="61">
        <v>1.0892807653403001</v>
      </c>
      <c r="J2" s="61">
        <v>52.621490242457597</v>
      </c>
      <c r="K2" s="62">
        <v>0</v>
      </c>
    </row>
    <row r="3" spans="1:11" x14ac:dyDescent="0.25">
      <c r="A3" s="41" t="s">
        <v>11</v>
      </c>
      <c r="B3" s="63" t="s">
        <v>12</v>
      </c>
      <c r="C3" s="64" t="s">
        <v>13</v>
      </c>
      <c r="D3" s="64" t="s">
        <v>14</v>
      </c>
      <c r="E3" s="65" t="s">
        <v>15</v>
      </c>
      <c r="F3" s="64" t="s">
        <v>16</v>
      </c>
      <c r="G3" s="64"/>
      <c r="H3" s="66">
        <v>0.88582277914871099</v>
      </c>
      <c r="I3" s="66">
        <v>0.34019411076956102</v>
      </c>
      <c r="J3" s="66">
        <v>2.6038745266485401</v>
      </c>
      <c r="K3" s="67">
        <v>9.2356473186998994E-3</v>
      </c>
    </row>
    <row r="4" spans="1:11" x14ac:dyDescent="0.25">
      <c r="A4" s="41" t="s">
        <v>17</v>
      </c>
      <c r="B4" s="68"/>
      <c r="D4" s="43" t="s">
        <v>14</v>
      </c>
      <c r="F4" s="43" t="s">
        <v>18</v>
      </c>
      <c r="H4" s="44">
        <v>0.78379504155590995</v>
      </c>
      <c r="I4" s="44">
        <v>0.77378336686978</v>
      </c>
      <c r="J4" s="44">
        <v>1.0129386015709201</v>
      </c>
      <c r="K4" s="69">
        <v>0.31112185876311299</v>
      </c>
    </row>
    <row r="5" spans="1:11" ht="16.2" thickBot="1" x14ac:dyDescent="0.3">
      <c r="A5" s="41" t="s">
        <v>19</v>
      </c>
      <c r="B5" s="70"/>
      <c r="C5" s="71"/>
      <c r="D5" s="71" t="s">
        <v>14</v>
      </c>
      <c r="E5" s="71"/>
      <c r="F5" s="71" t="s">
        <v>20</v>
      </c>
      <c r="G5" s="71"/>
      <c r="H5" s="72">
        <v>-2.8003771419706101</v>
      </c>
      <c r="I5" s="72">
        <v>1.1587713092096199</v>
      </c>
      <c r="J5" s="72">
        <v>-2.4166780103320802</v>
      </c>
      <c r="K5" s="73">
        <v>1.5686357827872501E-2</v>
      </c>
    </row>
    <row r="6" spans="1:11" ht="16.2" thickBot="1" x14ac:dyDescent="0.3">
      <c r="A6" s="41" t="s">
        <v>21</v>
      </c>
      <c r="B6" s="59" t="s">
        <v>22</v>
      </c>
      <c r="C6" s="60" t="s">
        <v>13</v>
      </c>
      <c r="D6" s="60" t="s">
        <v>14</v>
      </c>
      <c r="E6" s="74" t="s">
        <v>23</v>
      </c>
      <c r="F6" s="60" t="s">
        <v>24</v>
      </c>
      <c r="G6" s="60"/>
      <c r="H6" s="61">
        <v>-0.97958493143030001</v>
      </c>
      <c r="I6" s="61">
        <v>0.48896254118045301</v>
      </c>
      <c r="J6" s="61">
        <v>-2.00339463441389</v>
      </c>
      <c r="K6" s="62">
        <v>4.51705206999133E-2</v>
      </c>
    </row>
    <row r="7" spans="1:11" ht="16.2" thickBot="1" x14ac:dyDescent="0.3">
      <c r="A7" s="41" t="s">
        <v>29</v>
      </c>
      <c r="B7" s="59" t="s">
        <v>30</v>
      </c>
      <c r="C7" s="60" t="s">
        <v>13</v>
      </c>
      <c r="D7" s="60" t="s">
        <v>14</v>
      </c>
      <c r="E7" s="60" t="s">
        <v>31</v>
      </c>
      <c r="F7" s="60" t="s">
        <v>32</v>
      </c>
      <c r="G7" s="60"/>
      <c r="H7" s="61">
        <v>1.43705986032255</v>
      </c>
      <c r="I7" s="61">
        <v>0.38978146940820602</v>
      </c>
      <c r="J7" s="61">
        <v>3.6868347346127002</v>
      </c>
      <c r="K7" s="62">
        <v>2.28648889931062E-4</v>
      </c>
    </row>
    <row r="8" spans="1:11" ht="16.2" thickBot="1" x14ac:dyDescent="0.3">
      <c r="A8" s="41" t="s">
        <v>55</v>
      </c>
      <c r="B8" s="59" t="s">
        <v>56</v>
      </c>
      <c r="C8" s="60" t="s">
        <v>13</v>
      </c>
      <c r="D8" s="60" t="s">
        <v>14</v>
      </c>
      <c r="E8" s="74" t="s">
        <v>57</v>
      </c>
      <c r="F8" s="60" t="s">
        <v>429</v>
      </c>
      <c r="G8" s="60"/>
      <c r="H8" s="61">
        <v>-0.22146184955782799</v>
      </c>
      <c r="I8" s="61">
        <v>0.34573275324198199</v>
      </c>
      <c r="J8" s="61">
        <v>-0.640557909197641</v>
      </c>
      <c r="K8" s="62">
        <v>0.521829339881409</v>
      </c>
    </row>
    <row r="9" spans="1:11" ht="27.6" x14ac:dyDescent="0.25">
      <c r="A9" s="41" t="s">
        <v>68</v>
      </c>
      <c r="B9" s="63" t="s">
        <v>69</v>
      </c>
      <c r="C9" s="64" t="s">
        <v>70</v>
      </c>
      <c r="D9" s="64" t="s">
        <v>14</v>
      </c>
      <c r="E9" s="65" t="s">
        <v>71</v>
      </c>
      <c r="F9" s="64" t="s">
        <v>72</v>
      </c>
      <c r="G9" s="64"/>
      <c r="H9" s="66">
        <v>-4.8271737873607501</v>
      </c>
      <c r="I9" s="66">
        <v>0.94276861406132395</v>
      </c>
      <c r="J9" s="66">
        <v>-5.1202105324294998</v>
      </c>
      <c r="K9" s="67">
        <v>3.12716308568502E-7</v>
      </c>
    </row>
    <row r="10" spans="1:11" x14ac:dyDescent="0.25">
      <c r="A10" s="41" t="s">
        <v>73</v>
      </c>
      <c r="B10" s="68"/>
      <c r="D10" s="43" t="s">
        <v>14</v>
      </c>
      <c r="F10" s="43" t="s">
        <v>74</v>
      </c>
      <c r="H10" s="44">
        <v>-5.0781855899446704</v>
      </c>
      <c r="I10" s="44">
        <v>1.6166245697883601</v>
      </c>
      <c r="J10" s="44">
        <v>-3.1412275211241401</v>
      </c>
      <c r="K10" s="69">
        <v>1.6888955561973899E-3</v>
      </c>
    </row>
    <row r="11" spans="1:11" x14ac:dyDescent="0.25">
      <c r="A11" s="41" t="s">
        <v>75</v>
      </c>
      <c r="B11" s="68"/>
      <c r="D11" s="43" t="s">
        <v>14</v>
      </c>
      <c r="F11" s="43" t="s">
        <v>76</v>
      </c>
      <c r="H11" s="44">
        <v>-4.6523285459001098</v>
      </c>
      <c r="I11" s="44">
        <v>1.9607277569614501</v>
      </c>
      <c r="J11" s="44">
        <v>-2.3727559980636199</v>
      </c>
      <c r="K11" s="69">
        <v>1.7680758084257699E-2</v>
      </c>
    </row>
    <row r="12" spans="1:11" x14ac:dyDescent="0.25">
      <c r="A12" s="41" t="s">
        <v>77</v>
      </c>
      <c r="B12" s="68"/>
      <c r="D12" s="43" t="s">
        <v>14</v>
      </c>
      <c r="F12" s="43" t="s">
        <v>78</v>
      </c>
      <c r="H12" s="44">
        <v>-7.4166379941332599</v>
      </c>
      <c r="I12" s="44">
        <v>2.6274961328708502</v>
      </c>
      <c r="J12" s="44">
        <v>-2.8227017735054498</v>
      </c>
      <c r="K12" s="69">
        <v>4.7745066148114296E-3</v>
      </c>
    </row>
    <row r="13" spans="1:11" ht="27.6" x14ac:dyDescent="0.25">
      <c r="A13" s="41" t="s">
        <v>79</v>
      </c>
      <c r="B13" s="68"/>
      <c r="D13" s="43" t="s">
        <v>80</v>
      </c>
      <c r="E13" s="47" t="s">
        <v>81</v>
      </c>
      <c r="F13" s="43" t="s">
        <v>72</v>
      </c>
      <c r="G13" s="43" t="s">
        <v>36</v>
      </c>
      <c r="H13" s="44">
        <v>0.196591374369426</v>
      </c>
      <c r="I13" s="44">
        <v>1.22703826599843</v>
      </c>
      <c r="J13" s="44">
        <v>0.16021617240230199</v>
      </c>
      <c r="K13" s="69">
        <v>0.87271506446639302</v>
      </c>
    </row>
    <row r="14" spans="1:11" x14ac:dyDescent="0.25">
      <c r="A14" s="41" t="s">
        <v>82</v>
      </c>
      <c r="B14" s="68"/>
      <c r="D14" s="43" t="s">
        <v>80</v>
      </c>
      <c r="F14" s="43" t="s">
        <v>72</v>
      </c>
      <c r="G14" s="43" t="s">
        <v>38</v>
      </c>
      <c r="H14" s="44">
        <v>-0.40013080064053003</v>
      </c>
      <c r="I14" s="44">
        <v>1.21557361480895</v>
      </c>
      <c r="J14" s="44">
        <v>-0.329170356912872</v>
      </c>
      <c r="K14" s="69">
        <v>0.74203603250408001</v>
      </c>
    </row>
    <row r="15" spans="1:11" x14ac:dyDescent="0.25">
      <c r="A15" s="41" t="s">
        <v>83</v>
      </c>
      <c r="B15" s="68"/>
      <c r="D15" s="43" t="s">
        <v>80</v>
      </c>
      <c r="F15" s="43" t="s">
        <v>72</v>
      </c>
      <c r="G15" s="43" t="s">
        <v>40</v>
      </c>
      <c r="H15" s="44">
        <v>1.31809729753539</v>
      </c>
      <c r="I15" s="44">
        <v>1.2234374377366399</v>
      </c>
      <c r="J15" s="44">
        <v>1.0773720477067299</v>
      </c>
      <c r="K15" s="69">
        <v>0.28134841307056602</v>
      </c>
    </row>
    <row r="16" spans="1:11" x14ac:dyDescent="0.25">
      <c r="A16" s="41" t="s">
        <v>84</v>
      </c>
      <c r="B16" s="68"/>
      <c r="D16" s="43" t="s">
        <v>80</v>
      </c>
      <c r="F16" s="43" t="s">
        <v>72</v>
      </c>
      <c r="G16" s="43" t="s">
        <v>42</v>
      </c>
      <c r="H16" s="44">
        <v>2.7905835032135902</v>
      </c>
      <c r="I16" s="44">
        <v>1.20217105752529</v>
      </c>
      <c r="J16" s="44">
        <v>2.3212865471558599</v>
      </c>
      <c r="K16" s="69">
        <v>2.0297799628852999E-2</v>
      </c>
    </row>
    <row r="17" spans="1:11" x14ac:dyDescent="0.25">
      <c r="A17" s="41" t="s">
        <v>85</v>
      </c>
      <c r="B17" s="68"/>
      <c r="D17" s="43" t="s">
        <v>80</v>
      </c>
      <c r="F17" s="43" t="s">
        <v>72</v>
      </c>
      <c r="G17" s="43" t="s">
        <v>44</v>
      </c>
      <c r="H17" s="44">
        <v>0.78970611802306601</v>
      </c>
      <c r="I17" s="44">
        <v>1.1849110499111399</v>
      </c>
      <c r="J17" s="44">
        <v>0.66646869238183803</v>
      </c>
      <c r="K17" s="69">
        <v>0.50513187632009604</v>
      </c>
    </row>
    <row r="18" spans="1:11" x14ac:dyDescent="0.25">
      <c r="A18" s="41" t="s">
        <v>86</v>
      </c>
      <c r="B18" s="68"/>
      <c r="D18" s="43" t="s">
        <v>80</v>
      </c>
      <c r="F18" s="43" t="s">
        <v>72</v>
      </c>
      <c r="G18" s="43" t="s">
        <v>46</v>
      </c>
      <c r="H18" s="44">
        <v>-0.233125127705963</v>
      </c>
      <c r="I18" s="44">
        <v>1.21682272031521</v>
      </c>
      <c r="J18" s="44">
        <v>-0.19158512067031</v>
      </c>
      <c r="K18" s="69">
        <v>0.84807233625844403</v>
      </c>
    </row>
    <row r="19" spans="1:11" ht="27.6" x14ac:dyDescent="0.25">
      <c r="A19" s="41" t="s">
        <v>87</v>
      </c>
      <c r="B19" s="68"/>
      <c r="D19" s="43" t="s">
        <v>80</v>
      </c>
      <c r="E19" s="47" t="s">
        <v>88</v>
      </c>
      <c r="F19" s="89" t="s">
        <v>74</v>
      </c>
      <c r="G19" s="89" t="s">
        <v>36</v>
      </c>
      <c r="H19" s="44">
        <v>1.5369408933681801</v>
      </c>
      <c r="I19" s="44">
        <v>2.1262609084770698</v>
      </c>
      <c r="J19" s="44">
        <v>0.72283739368044697</v>
      </c>
      <c r="K19" s="69">
        <v>0.46980211892812701</v>
      </c>
    </row>
    <row r="20" spans="1:11" x14ac:dyDescent="0.25">
      <c r="A20" s="41" t="s">
        <v>89</v>
      </c>
      <c r="B20" s="68"/>
      <c r="D20" s="43" t="s">
        <v>80</v>
      </c>
      <c r="F20" s="89" t="s">
        <v>74</v>
      </c>
      <c r="G20" s="89" t="s">
        <v>38</v>
      </c>
      <c r="H20" s="44">
        <v>-4.0431049181091003</v>
      </c>
      <c r="I20" s="44">
        <v>2.1643786245904999</v>
      </c>
      <c r="J20" s="44">
        <v>-1.8680210902905501</v>
      </c>
      <c r="K20" s="69">
        <v>6.1797730856856199E-2</v>
      </c>
    </row>
    <row r="21" spans="1:11" x14ac:dyDescent="0.25">
      <c r="A21" s="41" t="s">
        <v>90</v>
      </c>
      <c r="B21" s="68"/>
      <c r="D21" s="43" t="s">
        <v>80</v>
      </c>
      <c r="F21" s="89" t="s">
        <v>74</v>
      </c>
      <c r="G21" s="89" t="s">
        <v>40</v>
      </c>
      <c r="H21" s="44">
        <v>-1.07038736219414</v>
      </c>
      <c r="I21" s="44">
        <v>2.1381932162391601</v>
      </c>
      <c r="J21" s="44">
        <v>-0.50060366577948101</v>
      </c>
      <c r="K21" s="69">
        <v>0.61666463374293201</v>
      </c>
    </row>
    <row r="22" spans="1:11" x14ac:dyDescent="0.25">
      <c r="A22" s="41" t="s">
        <v>91</v>
      </c>
      <c r="B22" s="68"/>
      <c r="D22" s="43" t="s">
        <v>80</v>
      </c>
      <c r="F22" s="89" t="s">
        <v>74</v>
      </c>
      <c r="G22" s="89" t="s">
        <v>42</v>
      </c>
      <c r="H22" s="44">
        <v>-0.406388121608729</v>
      </c>
      <c r="I22" s="44">
        <v>2.1376086064301401</v>
      </c>
      <c r="J22" s="44">
        <v>-0.19011343815994799</v>
      </c>
      <c r="K22" s="69">
        <v>0.84922533686277901</v>
      </c>
    </row>
    <row r="23" spans="1:11" x14ac:dyDescent="0.25">
      <c r="A23" s="41" t="s">
        <v>92</v>
      </c>
      <c r="B23" s="68"/>
      <c r="D23" s="43" t="s">
        <v>80</v>
      </c>
      <c r="F23" s="89" t="s">
        <v>74</v>
      </c>
      <c r="G23" s="89" t="s">
        <v>44</v>
      </c>
      <c r="H23" s="44">
        <v>0.35221640106284302</v>
      </c>
      <c r="I23" s="44">
        <v>2.0776664682822199</v>
      </c>
      <c r="J23" s="44">
        <v>0.169524996643975</v>
      </c>
      <c r="K23" s="69">
        <v>0.86538824158356897</v>
      </c>
    </row>
    <row r="24" spans="1:11" x14ac:dyDescent="0.25">
      <c r="A24" s="41" t="s">
        <v>93</v>
      </c>
      <c r="B24" s="68"/>
      <c r="D24" s="43" t="s">
        <v>80</v>
      </c>
      <c r="F24" s="89" t="s">
        <v>74</v>
      </c>
      <c r="G24" s="89" t="s">
        <v>46</v>
      </c>
      <c r="H24" s="44">
        <v>-2.0249830946194201</v>
      </c>
      <c r="I24" s="44">
        <v>2.1481775789298299</v>
      </c>
      <c r="J24" s="44">
        <v>-0.94265162921410395</v>
      </c>
      <c r="K24" s="69">
        <v>0.34588920026912601</v>
      </c>
    </row>
    <row r="25" spans="1:11" ht="41.4" x14ac:dyDescent="0.25">
      <c r="A25" s="41" t="s">
        <v>94</v>
      </c>
      <c r="B25" s="68"/>
      <c r="D25" s="43" t="s">
        <v>80</v>
      </c>
      <c r="E25" s="47" t="s">
        <v>95</v>
      </c>
      <c r="F25" s="89" t="s">
        <v>76</v>
      </c>
      <c r="G25" s="89" t="s">
        <v>36</v>
      </c>
      <c r="H25" s="44">
        <v>2.3737958691787302</v>
      </c>
      <c r="I25" s="44">
        <v>2.6857303780894801</v>
      </c>
      <c r="J25" s="44">
        <v>0.88385486813733805</v>
      </c>
      <c r="K25" s="69">
        <v>0.37680262840356898</v>
      </c>
    </row>
    <row r="26" spans="1:11" x14ac:dyDescent="0.25">
      <c r="A26" s="41" t="s">
        <v>96</v>
      </c>
      <c r="B26" s="68"/>
      <c r="D26" s="43" t="s">
        <v>80</v>
      </c>
      <c r="F26" s="89" t="s">
        <v>76</v>
      </c>
      <c r="G26" s="89" t="s">
        <v>38</v>
      </c>
      <c r="H26" s="44">
        <v>-0.35864297655426802</v>
      </c>
      <c r="I26" s="44">
        <v>2.6776602278967601</v>
      </c>
      <c r="J26" s="44">
        <v>-0.133938941475026</v>
      </c>
      <c r="K26" s="69">
        <v>0.89345441688129101</v>
      </c>
    </row>
    <row r="27" spans="1:11" x14ac:dyDescent="0.25">
      <c r="A27" s="41" t="s">
        <v>97</v>
      </c>
      <c r="B27" s="68"/>
      <c r="D27" s="43" t="s">
        <v>80</v>
      </c>
      <c r="F27" s="89" t="s">
        <v>76</v>
      </c>
      <c r="G27" s="89" t="s">
        <v>40</v>
      </c>
      <c r="H27" s="44">
        <v>3.3448048077527099</v>
      </c>
      <c r="I27" s="44">
        <v>2.5654925025585902</v>
      </c>
      <c r="J27" s="44">
        <v>1.3037671341533399</v>
      </c>
      <c r="K27" s="69">
        <v>0.19235263185111201</v>
      </c>
    </row>
    <row r="28" spans="1:11" x14ac:dyDescent="0.25">
      <c r="A28" s="41" t="s">
        <v>98</v>
      </c>
      <c r="B28" s="68"/>
      <c r="D28" s="43" t="s">
        <v>80</v>
      </c>
      <c r="F28" s="89" t="s">
        <v>76</v>
      </c>
      <c r="G28" s="89" t="s">
        <v>42</v>
      </c>
      <c r="H28" s="44">
        <v>0.53085030757737395</v>
      </c>
      <c r="I28" s="44">
        <v>2.44196047962035</v>
      </c>
      <c r="J28" s="44">
        <v>0.21738693644210999</v>
      </c>
      <c r="K28" s="69">
        <v>0.82791266893023896</v>
      </c>
    </row>
    <row r="29" spans="1:11" x14ac:dyDescent="0.25">
      <c r="A29" s="41" t="s">
        <v>99</v>
      </c>
      <c r="B29" s="68"/>
      <c r="D29" s="43" t="s">
        <v>80</v>
      </c>
      <c r="F29" s="89" t="s">
        <v>76</v>
      </c>
      <c r="G29" s="89" t="s">
        <v>44</v>
      </c>
      <c r="H29" s="44">
        <v>2.43798887650133</v>
      </c>
      <c r="I29" s="44">
        <v>2.4387920714470099</v>
      </c>
      <c r="J29" s="44">
        <v>0.999670658702279</v>
      </c>
      <c r="K29" s="69">
        <v>0.31750186463758701</v>
      </c>
    </row>
    <row r="30" spans="1:11" x14ac:dyDescent="0.25">
      <c r="A30" s="41" t="s">
        <v>100</v>
      </c>
      <c r="B30" s="68"/>
      <c r="D30" s="43" t="s">
        <v>80</v>
      </c>
      <c r="F30" s="89" t="s">
        <v>76</v>
      </c>
      <c r="G30" s="89" t="s">
        <v>46</v>
      </c>
      <c r="H30" s="44">
        <v>2.6694004154100099</v>
      </c>
      <c r="I30" s="44">
        <v>2.65847661954757</v>
      </c>
      <c r="J30" s="44">
        <v>1.0041090434206299</v>
      </c>
      <c r="K30" s="69">
        <v>0.31535814711419802</v>
      </c>
    </row>
    <row r="31" spans="1:11" ht="27.6" x14ac:dyDescent="0.25">
      <c r="A31" s="41" t="s">
        <v>101</v>
      </c>
      <c r="B31" s="68"/>
      <c r="D31" s="43" t="s">
        <v>80</v>
      </c>
      <c r="E31" s="47" t="s">
        <v>102</v>
      </c>
      <c r="F31" s="89" t="s">
        <v>78</v>
      </c>
      <c r="G31" s="89" t="s">
        <v>36</v>
      </c>
      <c r="H31" s="44">
        <v>4.7906335189489297</v>
      </c>
      <c r="I31" s="44">
        <v>3.3526195074049401</v>
      </c>
      <c r="J31" s="44">
        <v>1.4289225211414101</v>
      </c>
      <c r="K31" s="69">
        <v>0.15306775896213801</v>
      </c>
    </row>
    <row r="32" spans="1:11" x14ac:dyDescent="0.25">
      <c r="A32" s="41" t="s">
        <v>103</v>
      </c>
      <c r="B32" s="68"/>
      <c r="D32" s="43" t="s">
        <v>80</v>
      </c>
      <c r="F32" s="89" t="s">
        <v>78</v>
      </c>
      <c r="G32" s="89" t="s">
        <v>38</v>
      </c>
      <c r="H32" s="44">
        <v>-3.0952267052571401</v>
      </c>
      <c r="I32" s="44">
        <v>3.7501879468792501</v>
      </c>
      <c r="J32" s="44">
        <v>-0.82535242209203297</v>
      </c>
      <c r="K32" s="69">
        <v>0.40919754285200699</v>
      </c>
    </row>
    <row r="33" spans="1:11" x14ac:dyDescent="0.25">
      <c r="A33" s="41" t="s">
        <v>104</v>
      </c>
      <c r="B33" s="68"/>
      <c r="D33" s="43" t="s">
        <v>80</v>
      </c>
      <c r="F33" s="89" t="s">
        <v>78</v>
      </c>
      <c r="G33" s="89" t="s">
        <v>40</v>
      </c>
      <c r="H33" s="44">
        <v>2.7338130721643199</v>
      </c>
      <c r="I33" s="44">
        <v>3.44954420680968</v>
      </c>
      <c r="J33" s="44">
        <v>0.79251428834208004</v>
      </c>
      <c r="K33" s="69">
        <v>0.42808569581113698</v>
      </c>
    </row>
    <row r="34" spans="1:11" x14ac:dyDescent="0.25">
      <c r="A34" s="41" t="s">
        <v>105</v>
      </c>
      <c r="B34" s="68"/>
      <c r="D34" s="43" t="s">
        <v>80</v>
      </c>
      <c r="F34" s="89" t="s">
        <v>78</v>
      </c>
      <c r="G34" s="89" t="s">
        <v>42</v>
      </c>
      <c r="H34" s="44">
        <v>1.04866506127768</v>
      </c>
      <c r="I34" s="44">
        <v>3.6031350669389099</v>
      </c>
      <c r="J34" s="44">
        <v>0.29104239552379302</v>
      </c>
      <c r="K34" s="69">
        <v>0.77102686780190499</v>
      </c>
    </row>
    <row r="35" spans="1:11" x14ac:dyDescent="0.25">
      <c r="A35" s="41" t="s">
        <v>106</v>
      </c>
      <c r="B35" s="68"/>
      <c r="D35" s="43" t="s">
        <v>80</v>
      </c>
      <c r="F35" s="89" t="s">
        <v>78</v>
      </c>
      <c r="G35" s="89" t="s">
        <v>44</v>
      </c>
      <c r="H35" s="44">
        <v>7.8262851799211202</v>
      </c>
      <c r="I35" s="44">
        <v>3.54952010294756</v>
      </c>
      <c r="J35" s="44">
        <v>2.2048854360402399</v>
      </c>
      <c r="K35" s="69">
        <v>2.74920932018177E-2</v>
      </c>
    </row>
    <row r="36" spans="1:11" ht="16.2" thickBot="1" x14ac:dyDescent="0.3">
      <c r="A36" s="41" t="s">
        <v>107</v>
      </c>
      <c r="B36" s="70"/>
      <c r="C36" s="71"/>
      <c r="D36" s="71" t="s">
        <v>80</v>
      </c>
      <c r="E36" s="71"/>
      <c r="F36" s="90" t="s">
        <v>78</v>
      </c>
      <c r="G36" s="90" t="s">
        <v>46</v>
      </c>
      <c r="H36" s="72">
        <v>3.4388587008115299</v>
      </c>
      <c r="I36" s="72">
        <v>3.56449124603308</v>
      </c>
      <c r="J36" s="72">
        <v>0.964754424530748</v>
      </c>
      <c r="K36" s="73">
        <v>0.33469864218135598</v>
      </c>
    </row>
    <row r="37" spans="1:11" ht="27.6" x14ac:dyDescent="0.25">
      <c r="A37" s="41" t="s">
        <v>108</v>
      </c>
      <c r="B37" s="63" t="s">
        <v>109</v>
      </c>
      <c r="C37" s="64" t="s">
        <v>70</v>
      </c>
      <c r="D37" s="64" t="s">
        <v>14</v>
      </c>
      <c r="E37" s="65" t="s">
        <v>110</v>
      </c>
      <c r="F37" s="91" t="s">
        <v>111</v>
      </c>
      <c r="G37" s="91"/>
      <c r="H37" s="66">
        <v>13.293562755480499</v>
      </c>
      <c r="I37" s="66">
        <v>1.30808936146475</v>
      </c>
      <c r="J37" s="66">
        <v>10.162579978935799</v>
      </c>
      <c r="K37" s="67">
        <v>4.15722570293999E-24</v>
      </c>
    </row>
    <row r="38" spans="1:11" x14ac:dyDescent="0.25">
      <c r="A38" s="41" t="s">
        <v>112</v>
      </c>
      <c r="B38" s="68"/>
      <c r="D38" s="43" t="s">
        <v>14</v>
      </c>
      <c r="F38" s="89" t="s">
        <v>113</v>
      </c>
      <c r="G38" s="89"/>
      <c r="H38" s="44">
        <v>8.3657187389457501</v>
      </c>
      <c r="I38" s="44">
        <v>0.95628421427422095</v>
      </c>
      <c r="J38" s="44">
        <v>8.7481510350926204</v>
      </c>
      <c r="K38" s="69">
        <v>2.6412781140017498E-18</v>
      </c>
    </row>
    <row r="39" spans="1:11" ht="27.6" x14ac:dyDescent="0.25">
      <c r="A39" s="52" t="s">
        <v>114</v>
      </c>
      <c r="B39" s="68"/>
      <c r="D39" s="43" t="s">
        <v>80</v>
      </c>
      <c r="E39" s="47" t="s">
        <v>115</v>
      </c>
      <c r="F39" s="89" t="s">
        <v>111</v>
      </c>
      <c r="G39" s="89" t="s">
        <v>36</v>
      </c>
      <c r="H39" s="44">
        <v>4.5306874100353802</v>
      </c>
      <c r="I39" s="44">
        <v>1.7406788162371201</v>
      </c>
      <c r="J39" s="44">
        <v>2.6028279127504499</v>
      </c>
      <c r="K39" s="69">
        <v>9.2638619573269399E-3</v>
      </c>
    </row>
    <row r="40" spans="1:11" x14ac:dyDescent="0.25">
      <c r="A40" s="52" t="s">
        <v>116</v>
      </c>
      <c r="B40" s="68"/>
      <c r="D40" s="43" t="s">
        <v>80</v>
      </c>
      <c r="F40" s="89" t="s">
        <v>111</v>
      </c>
      <c r="G40" s="89" t="s">
        <v>38</v>
      </c>
      <c r="H40" s="44">
        <v>2.4184167665624301</v>
      </c>
      <c r="I40" s="44">
        <v>1.7759480099585501</v>
      </c>
      <c r="J40" s="44">
        <v>1.3617610160890199</v>
      </c>
      <c r="K40" s="69">
        <v>0.17331383643163101</v>
      </c>
    </row>
    <row r="41" spans="1:11" x14ac:dyDescent="0.25">
      <c r="A41" s="52" t="s">
        <v>117</v>
      </c>
      <c r="B41" s="68"/>
      <c r="D41" s="43" t="s">
        <v>80</v>
      </c>
      <c r="F41" s="89" t="s">
        <v>111</v>
      </c>
      <c r="G41" s="89" t="s">
        <v>40</v>
      </c>
      <c r="H41" s="44">
        <v>-0.65792530884281397</v>
      </c>
      <c r="I41" s="44">
        <v>1.7842673421620201</v>
      </c>
      <c r="J41" s="44">
        <v>-0.36873695622629998</v>
      </c>
      <c r="K41" s="69">
        <v>0.71233411017063297</v>
      </c>
    </row>
    <row r="42" spans="1:11" x14ac:dyDescent="0.25">
      <c r="A42" s="52" t="s">
        <v>118</v>
      </c>
      <c r="B42" s="68"/>
      <c r="D42" s="43" t="s">
        <v>80</v>
      </c>
      <c r="F42" s="89" t="s">
        <v>111</v>
      </c>
      <c r="G42" s="89" t="s">
        <v>42</v>
      </c>
      <c r="H42" s="44">
        <v>-0.74497377107439</v>
      </c>
      <c r="I42" s="44">
        <v>1.7111794466993699</v>
      </c>
      <c r="J42" s="44">
        <v>-0.43535689521712301</v>
      </c>
      <c r="K42" s="69">
        <v>0.66331580342822205</v>
      </c>
    </row>
    <row r="43" spans="1:11" x14ac:dyDescent="0.25">
      <c r="A43" s="52" t="s">
        <v>119</v>
      </c>
      <c r="B43" s="68"/>
      <c r="D43" s="43" t="s">
        <v>80</v>
      </c>
      <c r="F43" s="89" t="s">
        <v>111</v>
      </c>
      <c r="G43" s="89" t="s">
        <v>44</v>
      </c>
      <c r="H43" s="44">
        <v>-0.17325897974677601</v>
      </c>
      <c r="I43" s="44">
        <v>1.6999114897324099</v>
      </c>
      <c r="J43" s="44">
        <v>-0.101922353483268</v>
      </c>
      <c r="K43" s="69">
        <v>0.91882100595916605</v>
      </c>
    </row>
    <row r="44" spans="1:11" x14ac:dyDescent="0.25">
      <c r="A44" s="52" t="s">
        <v>120</v>
      </c>
      <c r="B44" s="68"/>
      <c r="D44" s="43" t="s">
        <v>80</v>
      </c>
      <c r="F44" s="89" t="s">
        <v>111</v>
      </c>
      <c r="G44" s="89" t="s">
        <v>46</v>
      </c>
      <c r="H44" s="44">
        <v>0.61528520388205499</v>
      </c>
      <c r="I44" s="44">
        <v>1.78941633096161</v>
      </c>
      <c r="J44" s="44">
        <v>0.34384686963900102</v>
      </c>
      <c r="K44" s="69">
        <v>0.73097099866929305</v>
      </c>
    </row>
    <row r="45" spans="1:11" ht="41.4" x14ac:dyDescent="0.25">
      <c r="A45" s="52" t="s">
        <v>121</v>
      </c>
      <c r="B45" s="68"/>
      <c r="D45" s="43" t="s">
        <v>80</v>
      </c>
      <c r="E45" s="47" t="s">
        <v>122</v>
      </c>
      <c r="F45" s="89" t="s">
        <v>113</v>
      </c>
      <c r="G45" s="89" t="s">
        <v>36</v>
      </c>
      <c r="H45" s="44">
        <v>2.2878193536645099</v>
      </c>
      <c r="I45" s="44">
        <v>1.30282487025757</v>
      </c>
      <c r="J45" s="44">
        <v>1.7560451952473199</v>
      </c>
      <c r="K45" s="69">
        <v>7.9121121626899604E-2</v>
      </c>
    </row>
    <row r="46" spans="1:11" x14ac:dyDescent="0.25">
      <c r="A46" s="52" t="s">
        <v>123</v>
      </c>
      <c r="B46" s="68"/>
      <c r="D46" s="43" t="s">
        <v>80</v>
      </c>
      <c r="F46" s="89" t="s">
        <v>113</v>
      </c>
      <c r="G46" s="89" t="s">
        <v>38</v>
      </c>
      <c r="H46" s="44">
        <v>-0.61662887395520705</v>
      </c>
      <c r="I46" s="44">
        <v>1.3246354695963101</v>
      </c>
      <c r="J46" s="44">
        <v>-0.465508351624564</v>
      </c>
      <c r="K46" s="69">
        <v>0.641580847299839</v>
      </c>
    </row>
    <row r="47" spans="1:11" x14ac:dyDescent="0.25">
      <c r="A47" s="52" t="s">
        <v>124</v>
      </c>
      <c r="B47" s="68"/>
      <c r="D47" s="43" t="s">
        <v>80</v>
      </c>
      <c r="F47" s="89" t="s">
        <v>113</v>
      </c>
      <c r="G47" s="89" t="s">
        <v>40</v>
      </c>
      <c r="H47" s="44">
        <v>-1.935229910985</v>
      </c>
      <c r="I47" s="44">
        <v>1.36097561052937</v>
      </c>
      <c r="J47" s="44">
        <v>-1.4219431237509601</v>
      </c>
      <c r="K47" s="69">
        <v>0.15508395596671201</v>
      </c>
    </row>
    <row r="48" spans="1:11" x14ac:dyDescent="0.25">
      <c r="A48" s="52" t="s">
        <v>125</v>
      </c>
      <c r="B48" s="68"/>
      <c r="D48" s="43" t="s">
        <v>80</v>
      </c>
      <c r="F48" s="89" t="s">
        <v>113</v>
      </c>
      <c r="G48" s="89" t="s">
        <v>42</v>
      </c>
      <c r="H48" s="44">
        <v>-2.4420636874024102</v>
      </c>
      <c r="I48" s="44">
        <v>1.2836309339265</v>
      </c>
      <c r="J48" s="44">
        <v>-1.90246559416607</v>
      </c>
      <c r="K48" s="69">
        <v>5.71482184442638E-2</v>
      </c>
    </row>
    <row r="49" spans="1:11" x14ac:dyDescent="0.25">
      <c r="A49" s="52" t="s">
        <v>126</v>
      </c>
      <c r="B49" s="68"/>
      <c r="D49" s="43" t="s">
        <v>80</v>
      </c>
      <c r="F49" s="89" t="s">
        <v>113</v>
      </c>
      <c r="G49" s="89" t="s">
        <v>44</v>
      </c>
      <c r="H49" s="44">
        <v>-0.70398100345369496</v>
      </c>
      <c r="I49" s="44">
        <v>1.3044179443533901</v>
      </c>
      <c r="J49" s="44">
        <v>-0.53968975703002997</v>
      </c>
      <c r="K49" s="69">
        <v>0.58942687700423402</v>
      </c>
    </row>
    <row r="50" spans="1:11" ht="16.2" thickBot="1" x14ac:dyDescent="0.3">
      <c r="A50" s="52" t="s">
        <v>127</v>
      </c>
      <c r="B50" s="70"/>
      <c r="C50" s="71"/>
      <c r="D50" s="71" t="s">
        <v>80</v>
      </c>
      <c r="E50" s="71"/>
      <c r="F50" s="90" t="s">
        <v>113</v>
      </c>
      <c r="G50" s="90" t="s">
        <v>46</v>
      </c>
      <c r="H50" s="72">
        <v>-2.3313128216587899</v>
      </c>
      <c r="I50" s="72">
        <v>1.4037095454906701</v>
      </c>
      <c r="J50" s="72">
        <v>-1.6608228027999099</v>
      </c>
      <c r="K50" s="73">
        <v>9.6790447314672096E-2</v>
      </c>
    </row>
    <row r="51" spans="1:11" ht="16.2" thickBot="1" x14ac:dyDescent="0.3">
      <c r="A51" s="41" t="s">
        <v>25</v>
      </c>
      <c r="B51" s="59" t="s">
        <v>26</v>
      </c>
      <c r="C51" s="60" t="s">
        <v>13</v>
      </c>
      <c r="D51" s="60" t="s">
        <v>14</v>
      </c>
      <c r="E51" s="60" t="s">
        <v>27</v>
      </c>
      <c r="F51" s="60" t="s">
        <v>28</v>
      </c>
      <c r="G51" s="60"/>
      <c r="H51" s="61">
        <v>0.85611806575345994</v>
      </c>
      <c r="I51" s="61">
        <v>0.27006182465462703</v>
      </c>
      <c r="J51" s="61">
        <v>3.1700817649748201</v>
      </c>
      <c r="K51" s="62">
        <v>1.5300338058589699E-3</v>
      </c>
    </row>
    <row r="52" spans="1:11" ht="16.2" thickBot="1" x14ac:dyDescent="0.3">
      <c r="A52" s="41" t="s">
        <v>64</v>
      </c>
      <c r="B52" s="59" t="s">
        <v>65</v>
      </c>
      <c r="C52" s="60" t="s">
        <v>13</v>
      </c>
      <c r="D52" s="60" t="s">
        <v>14</v>
      </c>
      <c r="E52" s="60" t="s">
        <v>66</v>
      </c>
      <c r="F52" s="60" t="s">
        <v>67</v>
      </c>
      <c r="G52" s="60"/>
      <c r="H52" s="61">
        <v>1.17510770881769</v>
      </c>
      <c r="I52" s="61">
        <v>0.54272156845363095</v>
      </c>
      <c r="J52" s="61">
        <v>2.1652128404734499</v>
      </c>
      <c r="K52" s="62">
        <v>3.0402523399608299E-2</v>
      </c>
    </row>
    <row r="53" spans="1:11" x14ac:dyDescent="0.25">
      <c r="A53" s="41" t="s">
        <v>51</v>
      </c>
      <c r="B53" s="42" t="s">
        <v>401</v>
      </c>
      <c r="C53" s="64" t="s">
        <v>13</v>
      </c>
      <c r="D53" s="64" t="s">
        <v>14</v>
      </c>
      <c r="E53" s="64" t="s">
        <v>52</v>
      </c>
      <c r="F53" s="64" t="s">
        <v>53</v>
      </c>
      <c r="G53" s="64"/>
      <c r="H53" s="66">
        <v>-3.0658342383691601</v>
      </c>
      <c r="I53" s="66">
        <v>0.78953277878419004</v>
      </c>
      <c r="J53" s="66">
        <v>-3.88309937313847</v>
      </c>
      <c r="K53" s="67">
        <v>1.04010765713326E-4</v>
      </c>
    </row>
    <row r="54" spans="1:11" ht="16.2" thickBot="1" x14ac:dyDescent="0.35">
      <c r="A54" s="41" t="s">
        <v>54</v>
      </c>
      <c r="B54" s="70"/>
      <c r="C54" s="71"/>
      <c r="D54" s="71" t="s">
        <v>14</v>
      </c>
      <c r="E54" s="71"/>
      <c r="F54" s="13" t="s">
        <v>437</v>
      </c>
      <c r="G54" s="71"/>
      <c r="H54" s="72">
        <v>-1.0217477510966599</v>
      </c>
      <c r="I54" s="72">
        <v>0.28929303991534999</v>
      </c>
      <c r="J54" s="72">
        <v>-3.5318780963262402</v>
      </c>
      <c r="K54" s="73">
        <v>4.15076107694461E-4</v>
      </c>
    </row>
    <row r="55" spans="1:11" ht="41.4" x14ac:dyDescent="0.25">
      <c r="A55" s="41" t="s">
        <v>33</v>
      </c>
      <c r="B55" s="63" t="s">
        <v>34</v>
      </c>
      <c r="C55" s="64" t="s">
        <v>128</v>
      </c>
      <c r="D55" s="64" t="s">
        <v>14</v>
      </c>
      <c r="E55" s="65" t="s">
        <v>35</v>
      </c>
      <c r="F55" s="64" t="s">
        <v>36</v>
      </c>
      <c r="G55" s="64"/>
      <c r="H55" s="66">
        <v>-1.2040120450498899</v>
      </c>
      <c r="I55" s="66">
        <v>1.4236194230932799</v>
      </c>
      <c r="J55" s="66">
        <v>-0.845740108289459</v>
      </c>
      <c r="K55" s="67">
        <v>0.39772447100001701</v>
      </c>
    </row>
    <row r="56" spans="1:11" x14ac:dyDescent="0.25">
      <c r="A56" s="41" t="s">
        <v>37</v>
      </c>
      <c r="B56" s="68"/>
      <c r="D56" s="43" t="s">
        <v>14</v>
      </c>
      <c r="F56" s="43" t="s">
        <v>38</v>
      </c>
      <c r="H56" s="44">
        <v>3.1100139118643999</v>
      </c>
      <c r="I56" s="44">
        <v>1.46087619666848</v>
      </c>
      <c r="J56" s="44">
        <v>2.1288689068634099</v>
      </c>
      <c r="K56" s="69">
        <v>3.3297295066961698E-2</v>
      </c>
    </row>
    <row r="57" spans="1:11" x14ac:dyDescent="0.25">
      <c r="A57" s="41" t="s">
        <v>39</v>
      </c>
      <c r="B57" s="68"/>
      <c r="D57" s="43" t="s">
        <v>14</v>
      </c>
      <c r="F57" s="43" t="s">
        <v>40</v>
      </c>
      <c r="H57" s="44">
        <v>-3.1812024662127598</v>
      </c>
      <c r="I57" s="44">
        <v>1.5044619638802299</v>
      </c>
      <c r="J57" s="44">
        <v>-2.1145117275068701</v>
      </c>
      <c r="K57" s="69">
        <v>3.4504179955348102E-2</v>
      </c>
    </row>
    <row r="58" spans="1:11" x14ac:dyDescent="0.25">
      <c r="A58" s="41" t="s">
        <v>41</v>
      </c>
      <c r="B58" s="68"/>
      <c r="D58" s="43" t="s">
        <v>14</v>
      </c>
      <c r="F58" s="43" t="s">
        <v>42</v>
      </c>
      <c r="H58" s="44">
        <v>-1.4865951161669699</v>
      </c>
      <c r="I58" s="44">
        <v>1.44747872656277</v>
      </c>
      <c r="J58" s="44">
        <v>-1.0270238096673701</v>
      </c>
      <c r="K58" s="69">
        <v>0.30444206346831898</v>
      </c>
    </row>
    <row r="59" spans="1:11" x14ac:dyDescent="0.25">
      <c r="A59" s="41" t="s">
        <v>43</v>
      </c>
      <c r="B59" s="68"/>
      <c r="D59" s="43" t="s">
        <v>14</v>
      </c>
      <c r="F59" s="43" t="s">
        <v>44</v>
      </c>
      <c r="H59" s="44">
        <v>-1.24595069096585</v>
      </c>
      <c r="I59" s="44">
        <v>1.4622599156318401</v>
      </c>
      <c r="J59" s="44">
        <v>-0.85207197273644497</v>
      </c>
      <c r="K59" s="69">
        <v>0.39420109817744498</v>
      </c>
    </row>
    <row r="60" spans="1:11" ht="16.2" thickBot="1" x14ac:dyDescent="0.3">
      <c r="A60" s="41" t="s">
        <v>45</v>
      </c>
      <c r="B60" s="70"/>
      <c r="C60" s="71"/>
      <c r="D60" s="71" t="s">
        <v>14</v>
      </c>
      <c r="E60" s="71"/>
      <c r="F60" s="71" t="s">
        <v>46</v>
      </c>
      <c r="G60" s="71"/>
      <c r="H60" s="72">
        <v>-1.7332058118248299</v>
      </c>
      <c r="I60" s="72">
        <v>1.55348905927378</v>
      </c>
      <c r="J60" s="72">
        <v>-1.1156858823550799</v>
      </c>
      <c r="K60" s="73">
        <v>0.26459202580186397</v>
      </c>
    </row>
    <row r="61" spans="1:11" ht="31.8" thickBot="1" x14ac:dyDescent="0.3">
      <c r="A61" s="41" t="s">
        <v>47</v>
      </c>
      <c r="B61" s="59" t="s">
        <v>48</v>
      </c>
      <c r="C61" s="60" t="s">
        <v>13</v>
      </c>
      <c r="D61" s="60" t="s">
        <v>14</v>
      </c>
      <c r="E61" s="74" t="s">
        <v>49</v>
      </c>
      <c r="F61" s="60" t="s">
        <v>50</v>
      </c>
      <c r="G61" s="60"/>
      <c r="H61" s="61">
        <v>0.267887137296906</v>
      </c>
      <c r="I61" s="61">
        <v>0.28211246351560398</v>
      </c>
      <c r="J61" s="61">
        <v>0.94957569034197997</v>
      </c>
      <c r="K61" s="62">
        <v>0.34235820527761501</v>
      </c>
    </row>
    <row r="62" spans="1:11" ht="41.4" x14ac:dyDescent="0.25">
      <c r="A62" s="41" t="s">
        <v>385</v>
      </c>
      <c r="B62" s="63" t="s">
        <v>58</v>
      </c>
      <c r="C62" s="64" t="s">
        <v>13</v>
      </c>
      <c r="D62" s="64" t="s">
        <v>14</v>
      </c>
      <c r="E62" s="65" t="s">
        <v>59</v>
      </c>
      <c r="F62" s="64" t="s">
        <v>384</v>
      </c>
      <c r="G62" s="64"/>
      <c r="H62" s="66">
        <v>7.0840338000234704</v>
      </c>
      <c r="I62" s="66">
        <v>0.50427356630630804</v>
      </c>
      <c r="J62" s="66">
        <v>14.0479975024518</v>
      </c>
      <c r="K62" s="67">
        <v>2.8413420326758798E-44</v>
      </c>
    </row>
    <row r="63" spans="1:11" x14ac:dyDescent="0.25">
      <c r="A63" s="41" t="s">
        <v>60</v>
      </c>
      <c r="B63" s="68"/>
      <c r="D63" s="43" t="s">
        <v>14</v>
      </c>
      <c r="F63" s="43" t="s">
        <v>61</v>
      </c>
      <c r="H63" s="44">
        <v>14.408297019183401</v>
      </c>
      <c r="I63" s="44">
        <v>0.50190043342825097</v>
      </c>
      <c r="J63" s="44">
        <v>28.7074807263404</v>
      </c>
      <c r="K63" s="69">
        <v>3.9509534964356499E-172</v>
      </c>
    </row>
    <row r="64" spans="1:11" ht="16.2" thickBot="1" x14ac:dyDescent="0.3">
      <c r="A64" s="41" t="s">
        <v>62</v>
      </c>
      <c r="B64" s="70"/>
      <c r="C64" s="71"/>
      <c r="D64" s="71" t="s">
        <v>14</v>
      </c>
      <c r="E64" s="71"/>
      <c r="F64" s="71" t="s">
        <v>63</v>
      </c>
      <c r="G64" s="71"/>
      <c r="H64" s="72">
        <v>8.1659325472469497</v>
      </c>
      <c r="I64" s="72">
        <v>0.30352003887762702</v>
      </c>
      <c r="J64" s="72">
        <v>26.904096933577701</v>
      </c>
      <c r="K64" s="73">
        <v>2.3994525671072401E-152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50D4-A4BC-443A-AA65-6446DC182E67}">
  <dimension ref="A1:K64"/>
  <sheetViews>
    <sheetView zoomScale="70" zoomScaleNormal="70" workbookViewId="0">
      <pane ySplit="1" topLeftCell="A2" activePane="bottomLeft" state="frozen"/>
      <selection activeCell="D54" sqref="D54"/>
      <selection pane="bottomLeft" activeCell="B2" sqref="B2"/>
    </sheetView>
  </sheetViews>
  <sheetFormatPr defaultColWidth="8.88671875" defaultRowHeight="15.6" x14ac:dyDescent="0.25"/>
  <cols>
    <col min="1" max="1" width="27.6640625" style="49" hidden="1" customWidth="1"/>
    <col min="2" max="2" width="19.44140625" style="48" customWidth="1"/>
    <col min="3" max="3" width="16.33203125" style="46" customWidth="1"/>
    <col min="4" max="4" width="21.6640625" style="46" customWidth="1"/>
    <col min="5" max="5" width="66.109375" style="46" customWidth="1"/>
    <col min="6" max="6" width="31" style="46" bestFit="1" customWidth="1"/>
    <col min="7" max="7" width="16.6640625" style="43" customWidth="1"/>
    <col min="8" max="11" width="11.5546875" style="44" customWidth="1"/>
    <col min="12" max="16384" width="8.88671875" style="41"/>
  </cols>
  <sheetData>
    <row r="1" spans="1:11" ht="47.4" thickBot="1" x14ac:dyDescent="0.3">
      <c r="A1" s="50" t="s">
        <v>0</v>
      </c>
      <c r="B1" s="83" t="s">
        <v>1</v>
      </c>
      <c r="C1" s="55" t="s">
        <v>2</v>
      </c>
      <c r="D1" s="84" t="s">
        <v>3</v>
      </c>
      <c r="E1" s="84" t="s">
        <v>4</v>
      </c>
      <c r="F1" s="85" t="s">
        <v>0</v>
      </c>
      <c r="G1" s="55" t="s">
        <v>5</v>
      </c>
      <c r="H1" s="76" t="s">
        <v>6</v>
      </c>
      <c r="I1" s="76" t="s">
        <v>7</v>
      </c>
      <c r="J1" s="76" t="s">
        <v>8</v>
      </c>
      <c r="K1" s="77" t="s">
        <v>9</v>
      </c>
    </row>
    <row r="2" spans="1:11" ht="16.2" thickBot="1" x14ac:dyDescent="0.3">
      <c r="A2" s="49" t="s">
        <v>10</v>
      </c>
      <c r="B2" s="59" t="s">
        <v>432</v>
      </c>
      <c r="C2" s="75"/>
      <c r="D2" s="75"/>
      <c r="E2" s="75"/>
      <c r="F2" s="75" t="s">
        <v>10</v>
      </c>
      <c r="G2" s="60"/>
      <c r="H2" s="61">
        <v>65.169777308781306</v>
      </c>
      <c r="I2" s="61">
        <v>1.0109990671215401</v>
      </c>
      <c r="J2" s="61">
        <v>64.460768984019893</v>
      </c>
      <c r="K2" s="62">
        <v>0</v>
      </c>
    </row>
    <row r="3" spans="1:11" x14ac:dyDescent="0.25">
      <c r="A3" s="49" t="s">
        <v>11</v>
      </c>
      <c r="B3" s="82" t="s">
        <v>12</v>
      </c>
      <c r="C3" s="78" t="s">
        <v>13</v>
      </c>
      <c r="D3" s="64" t="s">
        <v>14</v>
      </c>
      <c r="E3" s="65" t="s">
        <v>15</v>
      </c>
      <c r="F3" s="78" t="s">
        <v>16</v>
      </c>
      <c r="G3" s="64"/>
      <c r="H3" s="66">
        <v>0.194631215023398</v>
      </c>
      <c r="I3" s="66">
        <v>0.31680772687202302</v>
      </c>
      <c r="J3" s="66">
        <v>0.61435122477937798</v>
      </c>
      <c r="K3" s="67">
        <v>0.53900177139934802</v>
      </c>
    </row>
    <row r="4" spans="1:11" x14ac:dyDescent="0.25">
      <c r="A4" s="49" t="s">
        <v>17</v>
      </c>
      <c r="B4" s="81"/>
      <c r="D4" s="43" t="s">
        <v>14</v>
      </c>
      <c r="F4" s="46" t="s">
        <v>18</v>
      </c>
      <c r="H4" s="44">
        <v>-0.22605039412281</v>
      </c>
      <c r="I4" s="44">
        <v>0.72101581639349299</v>
      </c>
      <c r="J4" s="44">
        <v>-0.31351655398283801</v>
      </c>
      <c r="K4" s="69">
        <v>0.75389690676782095</v>
      </c>
    </row>
    <row r="5" spans="1:11" ht="16.2" thickBot="1" x14ac:dyDescent="0.3">
      <c r="A5" s="49" t="s">
        <v>19</v>
      </c>
      <c r="B5" s="86"/>
      <c r="C5" s="79"/>
      <c r="D5" s="71" t="s">
        <v>14</v>
      </c>
      <c r="E5" s="79"/>
      <c r="F5" s="79" t="s">
        <v>20</v>
      </c>
      <c r="G5" s="71"/>
      <c r="H5" s="72">
        <v>-2.9095384684876899</v>
      </c>
      <c r="I5" s="72">
        <v>1.0440776510138701</v>
      </c>
      <c r="J5" s="72">
        <v>-2.7867069711360499</v>
      </c>
      <c r="K5" s="73">
        <v>5.3379575880179598E-3</v>
      </c>
    </row>
    <row r="6" spans="1:11" ht="16.2" thickBot="1" x14ac:dyDescent="0.3">
      <c r="A6" s="49" t="s">
        <v>21</v>
      </c>
      <c r="B6" s="87" t="s">
        <v>22</v>
      </c>
      <c r="C6" s="75" t="s">
        <v>13</v>
      </c>
      <c r="D6" s="60" t="s">
        <v>14</v>
      </c>
      <c r="E6" s="74" t="s">
        <v>23</v>
      </c>
      <c r="F6" s="75" t="s">
        <v>24</v>
      </c>
      <c r="G6" s="60"/>
      <c r="H6" s="61">
        <v>-0.53180739380382402</v>
      </c>
      <c r="I6" s="61">
        <v>0.45331078355389698</v>
      </c>
      <c r="J6" s="61">
        <v>-1.1731629008128199</v>
      </c>
      <c r="K6" s="62">
        <v>0.24076749605931499</v>
      </c>
    </row>
    <row r="7" spans="1:11" ht="16.2" thickBot="1" x14ac:dyDescent="0.3">
      <c r="A7" s="49" t="s">
        <v>29</v>
      </c>
      <c r="B7" s="87" t="s">
        <v>30</v>
      </c>
      <c r="C7" s="75" t="s">
        <v>13</v>
      </c>
      <c r="D7" s="60" t="s">
        <v>14</v>
      </c>
      <c r="E7" s="60" t="s">
        <v>31</v>
      </c>
      <c r="F7" s="75" t="s">
        <v>32</v>
      </c>
      <c r="G7" s="60"/>
      <c r="H7" s="61">
        <v>0.53370231723824502</v>
      </c>
      <c r="I7" s="61">
        <v>0.36371835470896702</v>
      </c>
      <c r="J7" s="61">
        <v>1.46735052088667</v>
      </c>
      <c r="K7" s="62">
        <v>0.14232238046563001</v>
      </c>
    </row>
    <row r="8" spans="1:11" ht="31.8" thickBot="1" x14ac:dyDescent="0.3">
      <c r="A8" s="49" t="s">
        <v>55</v>
      </c>
      <c r="B8" s="87" t="s">
        <v>56</v>
      </c>
      <c r="C8" s="75" t="s">
        <v>13</v>
      </c>
      <c r="D8" s="60" t="s">
        <v>14</v>
      </c>
      <c r="E8" s="74" t="s">
        <v>57</v>
      </c>
      <c r="F8" s="60" t="s">
        <v>429</v>
      </c>
      <c r="G8" s="60"/>
      <c r="H8" s="61">
        <v>-0.132921294254807</v>
      </c>
      <c r="I8" s="61">
        <v>0.32222946251035101</v>
      </c>
      <c r="J8" s="61">
        <v>-0.41250509254887502</v>
      </c>
      <c r="K8" s="62">
        <v>0.67998096133658603</v>
      </c>
    </row>
    <row r="9" spans="1:11" x14ac:dyDescent="0.25">
      <c r="A9" s="49" t="s">
        <v>68</v>
      </c>
      <c r="B9" s="82" t="s">
        <v>69</v>
      </c>
      <c r="C9" s="78" t="s">
        <v>70</v>
      </c>
      <c r="D9" s="64" t="s">
        <v>14</v>
      </c>
      <c r="E9" s="65" t="s">
        <v>71</v>
      </c>
      <c r="F9" s="78" t="s">
        <v>72</v>
      </c>
      <c r="G9" s="64"/>
      <c r="H9" s="66">
        <v>-5.3502952282882497</v>
      </c>
      <c r="I9" s="66">
        <v>0.87731238574104398</v>
      </c>
      <c r="J9" s="66">
        <v>-6.0985064331093302</v>
      </c>
      <c r="K9" s="67">
        <v>1.12337732895819E-9</v>
      </c>
    </row>
    <row r="10" spans="1:11" x14ac:dyDescent="0.25">
      <c r="A10" s="49" t="s">
        <v>73</v>
      </c>
      <c r="B10" s="81"/>
      <c r="D10" s="43" t="s">
        <v>14</v>
      </c>
      <c r="F10" s="46" t="s">
        <v>74</v>
      </c>
      <c r="H10" s="44">
        <v>-6.7687174273395403</v>
      </c>
      <c r="I10" s="44">
        <v>1.4608490504230101</v>
      </c>
      <c r="J10" s="44">
        <v>-4.6334133053511399</v>
      </c>
      <c r="K10" s="69">
        <v>3.6571641819428801E-6</v>
      </c>
    </row>
    <row r="11" spans="1:11" x14ac:dyDescent="0.25">
      <c r="A11" s="49" t="s">
        <v>75</v>
      </c>
      <c r="B11" s="81"/>
      <c r="D11" s="43" t="s">
        <v>14</v>
      </c>
      <c r="F11" s="46" t="s">
        <v>76</v>
      </c>
      <c r="H11" s="44">
        <v>-5.7003784944792599</v>
      </c>
      <c r="I11" s="44">
        <v>1.797175786775</v>
      </c>
      <c r="J11" s="44">
        <v>-3.1718536029847701</v>
      </c>
      <c r="K11" s="69">
        <v>1.52075911766488E-3</v>
      </c>
    </row>
    <row r="12" spans="1:11" x14ac:dyDescent="0.25">
      <c r="A12" s="49" t="s">
        <v>77</v>
      </c>
      <c r="B12" s="81"/>
      <c r="D12" s="43" t="s">
        <v>14</v>
      </c>
      <c r="F12" s="46" t="s">
        <v>78</v>
      </c>
      <c r="H12" s="44">
        <v>-7.58384403484669</v>
      </c>
      <c r="I12" s="44">
        <v>2.4443751017384399</v>
      </c>
      <c r="J12" s="44">
        <v>-3.1025696626729</v>
      </c>
      <c r="K12" s="69">
        <v>1.9255669616247699E-3</v>
      </c>
    </row>
    <row r="13" spans="1:11" x14ac:dyDescent="0.25">
      <c r="A13" s="41" t="s">
        <v>168</v>
      </c>
      <c r="B13" s="81"/>
      <c r="D13" s="43" t="s">
        <v>80</v>
      </c>
      <c r="E13" s="47" t="s">
        <v>81</v>
      </c>
      <c r="F13" s="46" t="s">
        <v>72</v>
      </c>
      <c r="G13" s="43" t="s">
        <v>36</v>
      </c>
      <c r="H13" s="44">
        <v>-3.01045151190791</v>
      </c>
      <c r="I13" s="44">
        <v>1.1355944334155801</v>
      </c>
      <c r="J13" s="44">
        <v>-2.6509917830904</v>
      </c>
      <c r="K13" s="69">
        <v>8.0423316645411805E-3</v>
      </c>
    </row>
    <row r="14" spans="1:11" x14ac:dyDescent="0.25">
      <c r="A14" s="41" t="s">
        <v>169</v>
      </c>
      <c r="B14" s="81"/>
      <c r="D14" s="43" t="s">
        <v>80</v>
      </c>
      <c r="E14" s="47" t="s">
        <v>81</v>
      </c>
      <c r="F14" s="46" t="s">
        <v>72</v>
      </c>
      <c r="G14" s="43" t="s">
        <v>38</v>
      </c>
      <c r="H14" s="44">
        <v>-3.0057033218522999</v>
      </c>
      <c r="I14" s="44">
        <v>1.1310905736141901</v>
      </c>
      <c r="J14" s="44">
        <v>-2.6573498108539</v>
      </c>
      <c r="K14" s="69">
        <v>7.8923483827488903E-3</v>
      </c>
    </row>
    <row r="15" spans="1:11" x14ac:dyDescent="0.25">
      <c r="A15" s="41" t="s">
        <v>170</v>
      </c>
      <c r="B15" s="81"/>
      <c r="D15" s="43" t="s">
        <v>80</v>
      </c>
      <c r="E15" s="47" t="s">
        <v>81</v>
      </c>
      <c r="F15" s="46" t="s">
        <v>72</v>
      </c>
      <c r="G15" s="43" t="s">
        <v>40</v>
      </c>
      <c r="H15" s="44">
        <v>2.8195135719903801</v>
      </c>
      <c r="I15" s="44">
        <v>1.14107400082135</v>
      </c>
      <c r="J15" s="44">
        <v>2.4709296416892199</v>
      </c>
      <c r="K15" s="69">
        <v>1.3498147278943801E-2</v>
      </c>
    </row>
    <row r="16" spans="1:11" x14ac:dyDescent="0.25">
      <c r="A16" s="41" t="s">
        <v>171</v>
      </c>
      <c r="B16" s="81"/>
      <c r="D16" s="43" t="s">
        <v>80</v>
      </c>
      <c r="E16" s="47" t="s">
        <v>81</v>
      </c>
      <c r="F16" s="46" t="s">
        <v>72</v>
      </c>
      <c r="G16" s="43" t="s">
        <v>42</v>
      </c>
      <c r="H16" s="44">
        <v>3.38123311456369</v>
      </c>
      <c r="I16" s="44">
        <v>1.1169099026557801</v>
      </c>
      <c r="J16" s="44">
        <v>3.0273105346490401</v>
      </c>
      <c r="K16" s="69">
        <v>2.4757287816634999E-3</v>
      </c>
    </row>
    <row r="17" spans="1:11" x14ac:dyDescent="0.25">
      <c r="A17" s="41" t="s">
        <v>172</v>
      </c>
      <c r="B17" s="81"/>
      <c r="D17" s="43" t="s">
        <v>80</v>
      </c>
      <c r="E17" s="47" t="s">
        <v>81</v>
      </c>
      <c r="F17" s="46" t="s">
        <v>72</v>
      </c>
      <c r="G17" s="43" t="s">
        <v>44</v>
      </c>
      <c r="H17" s="44">
        <v>1.0916794192999699</v>
      </c>
      <c r="I17" s="44">
        <v>1.1029443675767101</v>
      </c>
      <c r="J17" s="44">
        <v>0.98978647644623197</v>
      </c>
      <c r="K17" s="69">
        <v>0.32231021532140303</v>
      </c>
    </row>
    <row r="18" spans="1:11" x14ac:dyDescent="0.25">
      <c r="A18" s="41" t="s">
        <v>173</v>
      </c>
      <c r="B18" s="81"/>
      <c r="D18" s="43" t="s">
        <v>80</v>
      </c>
      <c r="E18" s="47" t="s">
        <v>81</v>
      </c>
      <c r="F18" s="46" t="s">
        <v>72</v>
      </c>
      <c r="G18" s="43" t="s">
        <v>46</v>
      </c>
      <c r="H18" s="44">
        <v>-0.75066179177755199</v>
      </c>
      <c r="I18" s="44">
        <v>1.13397296951092</v>
      </c>
      <c r="J18" s="44">
        <v>-0.66197503111675804</v>
      </c>
      <c r="K18" s="69">
        <v>0.50800742755856798</v>
      </c>
    </row>
    <row r="19" spans="1:11" x14ac:dyDescent="0.25">
      <c r="A19" s="41" t="s">
        <v>174</v>
      </c>
      <c r="B19" s="81"/>
      <c r="D19" s="43" t="s">
        <v>80</v>
      </c>
      <c r="E19" s="47" t="s">
        <v>88</v>
      </c>
      <c r="F19" s="46" t="s">
        <v>74</v>
      </c>
      <c r="G19" s="43" t="s">
        <v>36</v>
      </c>
      <c r="H19" s="44">
        <v>0.28333539709523498</v>
      </c>
      <c r="I19" s="44">
        <v>1.9296598093700299</v>
      </c>
      <c r="J19" s="44">
        <v>0.14683178647314701</v>
      </c>
      <c r="K19" s="69">
        <v>0.88326871499596604</v>
      </c>
    </row>
    <row r="20" spans="1:11" x14ac:dyDescent="0.25">
      <c r="A20" s="41" t="s">
        <v>175</v>
      </c>
      <c r="B20" s="81"/>
      <c r="D20" s="43" t="s">
        <v>80</v>
      </c>
      <c r="E20" s="47" t="s">
        <v>88</v>
      </c>
      <c r="F20" s="46" t="s">
        <v>74</v>
      </c>
      <c r="G20" s="43" t="s">
        <v>38</v>
      </c>
      <c r="H20" s="44">
        <v>-2.9830527224129799</v>
      </c>
      <c r="I20" s="44">
        <v>1.9817958142605001</v>
      </c>
      <c r="J20" s="44">
        <v>-1.5052270778592201</v>
      </c>
      <c r="K20" s="69">
        <v>0.132307537822588</v>
      </c>
    </row>
    <row r="21" spans="1:11" x14ac:dyDescent="0.25">
      <c r="A21" s="41" t="s">
        <v>176</v>
      </c>
      <c r="B21" s="81"/>
      <c r="D21" s="43" t="s">
        <v>80</v>
      </c>
      <c r="E21" s="47" t="s">
        <v>88</v>
      </c>
      <c r="F21" s="46" t="s">
        <v>74</v>
      </c>
      <c r="G21" s="43" t="s">
        <v>40</v>
      </c>
      <c r="H21" s="44">
        <v>1.90930009768902</v>
      </c>
      <c r="I21" s="44">
        <v>1.9722714038396101</v>
      </c>
      <c r="J21" s="44">
        <v>0.96807168322372095</v>
      </c>
      <c r="K21" s="69">
        <v>0.33303957993254901</v>
      </c>
    </row>
    <row r="22" spans="1:11" x14ac:dyDescent="0.25">
      <c r="A22" s="41" t="s">
        <v>177</v>
      </c>
      <c r="B22" s="81"/>
      <c r="D22" s="43" t="s">
        <v>80</v>
      </c>
      <c r="E22" s="47" t="s">
        <v>88</v>
      </c>
      <c r="F22" s="46" t="s">
        <v>74</v>
      </c>
      <c r="G22" s="43" t="s">
        <v>42</v>
      </c>
      <c r="H22" s="44">
        <v>1.2421005678272801</v>
      </c>
      <c r="I22" s="44">
        <v>1.9525762250043499</v>
      </c>
      <c r="J22" s="44">
        <v>0.63613422714112899</v>
      </c>
      <c r="K22" s="69">
        <v>0.52470822134171702</v>
      </c>
    </row>
    <row r="23" spans="1:11" x14ac:dyDescent="0.25">
      <c r="A23" s="41" t="s">
        <v>178</v>
      </c>
      <c r="B23" s="81"/>
      <c r="D23" s="43" t="s">
        <v>80</v>
      </c>
      <c r="E23" s="47" t="s">
        <v>88</v>
      </c>
      <c r="F23" s="46" t="s">
        <v>74</v>
      </c>
      <c r="G23" s="43" t="s">
        <v>44</v>
      </c>
      <c r="H23" s="44">
        <v>1.4564015726792501</v>
      </c>
      <c r="I23" s="44">
        <v>1.91216820894308</v>
      </c>
      <c r="J23" s="44">
        <v>0.76164929730960096</v>
      </c>
      <c r="K23" s="69">
        <v>0.44629313403000898</v>
      </c>
    </row>
    <row r="24" spans="1:11" x14ac:dyDescent="0.25">
      <c r="A24" s="41" t="s">
        <v>179</v>
      </c>
      <c r="B24" s="81"/>
      <c r="D24" s="43" t="s">
        <v>80</v>
      </c>
      <c r="E24" s="47" t="s">
        <v>88</v>
      </c>
      <c r="F24" s="46" t="s">
        <v>74</v>
      </c>
      <c r="G24" s="43" t="s">
        <v>46</v>
      </c>
      <c r="H24" s="44">
        <v>-0.78794963889407399</v>
      </c>
      <c r="I24" s="44">
        <v>1.96882211675495</v>
      </c>
      <c r="J24" s="44">
        <v>-0.40021372788761</v>
      </c>
      <c r="K24" s="69">
        <v>0.68901042722532302</v>
      </c>
    </row>
    <row r="25" spans="1:11" ht="27.6" x14ac:dyDescent="0.25">
      <c r="A25" s="41" t="s">
        <v>180</v>
      </c>
      <c r="B25" s="81"/>
      <c r="D25" s="43" t="s">
        <v>80</v>
      </c>
      <c r="E25" s="47" t="s">
        <v>95</v>
      </c>
      <c r="F25" s="46" t="s">
        <v>76</v>
      </c>
      <c r="G25" s="43" t="s">
        <v>36</v>
      </c>
      <c r="H25" s="44">
        <v>1.90821739421947</v>
      </c>
      <c r="I25" s="44">
        <v>2.4894435365201999</v>
      </c>
      <c r="J25" s="44">
        <v>0.76652366933648797</v>
      </c>
      <c r="K25" s="69">
        <v>0.44338873948457602</v>
      </c>
    </row>
    <row r="26" spans="1:11" ht="27.6" x14ac:dyDescent="0.25">
      <c r="A26" s="41" t="s">
        <v>181</v>
      </c>
      <c r="B26" s="81"/>
      <c r="D26" s="43" t="s">
        <v>80</v>
      </c>
      <c r="E26" s="47" t="s">
        <v>95</v>
      </c>
      <c r="F26" s="46" t="s">
        <v>76</v>
      </c>
      <c r="G26" s="43" t="s">
        <v>38</v>
      </c>
      <c r="H26" s="44">
        <v>-0.14030517692862701</v>
      </c>
      <c r="I26" s="44">
        <v>2.4478589972565499</v>
      </c>
      <c r="J26" s="44">
        <v>-5.7317507701985501E-2</v>
      </c>
      <c r="K26" s="69">
        <v>0.954293790935973</v>
      </c>
    </row>
    <row r="27" spans="1:11" ht="27.6" x14ac:dyDescent="0.25">
      <c r="A27" s="41" t="s">
        <v>182</v>
      </c>
      <c r="B27" s="81"/>
      <c r="D27" s="43" t="s">
        <v>80</v>
      </c>
      <c r="E27" s="47" t="s">
        <v>95</v>
      </c>
      <c r="F27" s="46" t="s">
        <v>76</v>
      </c>
      <c r="G27" s="43" t="s">
        <v>40</v>
      </c>
      <c r="H27" s="44">
        <v>4.1862056616655696</v>
      </c>
      <c r="I27" s="44">
        <v>2.3586484403042198</v>
      </c>
      <c r="J27" s="44">
        <v>1.7748323955924601</v>
      </c>
      <c r="K27" s="69">
        <v>7.59658488185877E-2</v>
      </c>
    </row>
    <row r="28" spans="1:11" ht="27.6" x14ac:dyDescent="0.25">
      <c r="A28" s="41" t="s">
        <v>183</v>
      </c>
      <c r="B28" s="81"/>
      <c r="D28" s="43" t="s">
        <v>80</v>
      </c>
      <c r="E28" s="47" t="s">
        <v>95</v>
      </c>
      <c r="F28" s="46" t="s">
        <v>76</v>
      </c>
      <c r="G28" s="43" t="s">
        <v>42</v>
      </c>
      <c r="H28" s="44">
        <v>2.08381664730299</v>
      </c>
      <c r="I28" s="44">
        <v>2.2539746075604001</v>
      </c>
      <c r="J28" s="44">
        <v>0.92450759663101101</v>
      </c>
      <c r="K28" s="69">
        <v>0.355251644791925</v>
      </c>
    </row>
    <row r="29" spans="1:11" ht="27.6" x14ac:dyDescent="0.25">
      <c r="A29" s="41" t="s">
        <v>184</v>
      </c>
      <c r="B29" s="81"/>
      <c r="D29" s="43" t="s">
        <v>80</v>
      </c>
      <c r="E29" s="47" t="s">
        <v>95</v>
      </c>
      <c r="F29" s="46" t="s">
        <v>76</v>
      </c>
      <c r="G29" s="43" t="s">
        <v>44</v>
      </c>
      <c r="H29" s="44">
        <v>2.4866330324265098</v>
      </c>
      <c r="I29" s="44">
        <v>2.2470146179118302</v>
      </c>
      <c r="J29" s="44">
        <v>1.10663856505631</v>
      </c>
      <c r="K29" s="69">
        <v>0.26848548448239401</v>
      </c>
    </row>
    <row r="30" spans="1:11" ht="27.6" x14ac:dyDescent="0.25">
      <c r="A30" s="41" t="s">
        <v>185</v>
      </c>
      <c r="B30" s="81"/>
      <c r="D30" s="43" t="s">
        <v>80</v>
      </c>
      <c r="E30" s="47" t="s">
        <v>95</v>
      </c>
      <c r="F30" s="46" t="s">
        <v>76</v>
      </c>
      <c r="G30" s="43" t="s">
        <v>46</v>
      </c>
      <c r="H30" s="44">
        <v>2.7641090384960201</v>
      </c>
      <c r="I30" s="44">
        <v>2.48943280755514</v>
      </c>
      <c r="J30" s="44">
        <v>1.11033687276366</v>
      </c>
      <c r="K30" s="69">
        <v>0.26688925046831702</v>
      </c>
    </row>
    <row r="31" spans="1:11" ht="27.6" x14ac:dyDescent="0.25">
      <c r="A31" s="41" t="s">
        <v>186</v>
      </c>
      <c r="B31" s="81"/>
      <c r="D31" s="43" t="s">
        <v>80</v>
      </c>
      <c r="E31" s="47" t="s">
        <v>102</v>
      </c>
      <c r="F31" s="46" t="s">
        <v>78</v>
      </c>
      <c r="G31" s="43" t="s">
        <v>36</v>
      </c>
      <c r="H31" s="44">
        <v>1.7026041793710001</v>
      </c>
      <c r="I31" s="44">
        <v>3.1349290635700902</v>
      </c>
      <c r="J31" s="44">
        <v>0.54310772105065097</v>
      </c>
      <c r="K31" s="69">
        <v>0.58707166995775595</v>
      </c>
    </row>
    <row r="32" spans="1:11" ht="27.6" x14ac:dyDescent="0.25">
      <c r="A32" s="41" t="s">
        <v>187</v>
      </c>
      <c r="B32" s="81"/>
      <c r="D32" s="43" t="s">
        <v>80</v>
      </c>
      <c r="E32" s="47" t="s">
        <v>102</v>
      </c>
      <c r="F32" s="46" t="s">
        <v>78</v>
      </c>
      <c r="G32" s="43" t="s">
        <v>38</v>
      </c>
      <c r="H32" s="44">
        <v>-1.5702355048062799</v>
      </c>
      <c r="I32" s="44">
        <v>3.5310993301948601</v>
      </c>
      <c r="J32" s="44">
        <v>-0.44468743526385801</v>
      </c>
      <c r="K32" s="69">
        <v>0.65655839759797796</v>
      </c>
    </row>
    <row r="33" spans="1:11" ht="27.6" x14ac:dyDescent="0.25">
      <c r="A33" s="41" t="s">
        <v>188</v>
      </c>
      <c r="B33" s="81"/>
      <c r="D33" s="43" t="s">
        <v>80</v>
      </c>
      <c r="E33" s="47" t="s">
        <v>102</v>
      </c>
      <c r="F33" s="46" t="s">
        <v>78</v>
      </c>
      <c r="G33" s="43" t="s">
        <v>40</v>
      </c>
      <c r="H33" s="44">
        <v>-0.881352235595256</v>
      </c>
      <c r="I33" s="44">
        <v>3.1855881544512901</v>
      </c>
      <c r="J33" s="44">
        <v>-0.27666860650637598</v>
      </c>
      <c r="K33" s="69">
        <v>0.78204215308423697</v>
      </c>
    </row>
    <row r="34" spans="1:11" ht="27.6" x14ac:dyDescent="0.25">
      <c r="A34" s="41" t="s">
        <v>189</v>
      </c>
      <c r="B34" s="81"/>
      <c r="D34" s="43" t="s">
        <v>80</v>
      </c>
      <c r="E34" s="47" t="s">
        <v>102</v>
      </c>
      <c r="F34" s="46" t="s">
        <v>78</v>
      </c>
      <c r="G34" s="43" t="s">
        <v>42</v>
      </c>
      <c r="H34" s="44">
        <v>4.22055153734716</v>
      </c>
      <c r="I34" s="44">
        <v>3.3142925315396101</v>
      </c>
      <c r="J34" s="44">
        <v>1.27343965482328</v>
      </c>
      <c r="K34" s="69">
        <v>0.202901277675365</v>
      </c>
    </row>
    <row r="35" spans="1:11" ht="27.6" x14ac:dyDescent="0.25">
      <c r="A35" s="41" t="s">
        <v>190</v>
      </c>
      <c r="B35" s="81"/>
      <c r="D35" s="43" t="s">
        <v>80</v>
      </c>
      <c r="E35" s="47" t="s">
        <v>102</v>
      </c>
      <c r="F35" s="46" t="s">
        <v>78</v>
      </c>
      <c r="G35" s="43" t="s">
        <v>44</v>
      </c>
      <c r="H35" s="44">
        <v>7.8355059175435704</v>
      </c>
      <c r="I35" s="44">
        <v>3.3644451382754599</v>
      </c>
      <c r="J35" s="44">
        <v>2.3289147528081999</v>
      </c>
      <c r="K35" s="69">
        <v>1.9889836464727299E-2</v>
      </c>
    </row>
    <row r="36" spans="1:11" ht="28.2" thickBot="1" x14ac:dyDescent="0.3">
      <c r="A36" s="41" t="s">
        <v>191</v>
      </c>
      <c r="B36" s="86"/>
      <c r="C36" s="79"/>
      <c r="D36" s="71" t="s">
        <v>80</v>
      </c>
      <c r="E36" s="80" t="s">
        <v>102</v>
      </c>
      <c r="F36" s="79" t="s">
        <v>78</v>
      </c>
      <c r="G36" s="71" t="s">
        <v>46</v>
      </c>
      <c r="H36" s="72">
        <v>3.8622424809188098</v>
      </c>
      <c r="I36" s="72">
        <v>3.3806126068968001</v>
      </c>
      <c r="J36" s="72">
        <v>1.1424682239661099</v>
      </c>
      <c r="K36" s="73">
        <v>0.25329567533800801</v>
      </c>
    </row>
    <row r="37" spans="1:11" ht="31.2" x14ac:dyDescent="0.25">
      <c r="A37" s="49" t="s">
        <v>108</v>
      </c>
      <c r="B37" s="82" t="s">
        <v>109</v>
      </c>
      <c r="C37" s="78" t="s">
        <v>70</v>
      </c>
      <c r="D37" s="64" t="s">
        <v>14</v>
      </c>
      <c r="E37" s="65" t="s">
        <v>110</v>
      </c>
      <c r="F37" s="78" t="s">
        <v>111</v>
      </c>
      <c r="G37" s="64"/>
      <c r="H37" s="66">
        <v>11.145258338363799</v>
      </c>
      <c r="I37" s="66">
        <v>1.21230009949434</v>
      </c>
      <c r="J37" s="66">
        <v>9.1934813360260694</v>
      </c>
      <c r="K37" s="67">
        <v>4.83652178789911E-20</v>
      </c>
    </row>
    <row r="38" spans="1:11" x14ac:dyDescent="0.25">
      <c r="A38" s="49" t="s">
        <v>112</v>
      </c>
      <c r="B38" s="81"/>
      <c r="D38" s="43" t="s">
        <v>14</v>
      </c>
      <c r="F38" s="46" t="s">
        <v>113</v>
      </c>
      <c r="H38" s="44">
        <v>6.5514755552545401</v>
      </c>
      <c r="I38" s="44">
        <v>0.88805351382116604</v>
      </c>
      <c r="J38" s="44">
        <v>7.3773432043126403</v>
      </c>
      <c r="K38" s="69">
        <v>1.7867239151989999E-13</v>
      </c>
    </row>
    <row r="39" spans="1:11" x14ac:dyDescent="0.25">
      <c r="A39" s="49" t="s">
        <v>114</v>
      </c>
      <c r="B39" s="81"/>
      <c r="D39" s="43" t="s">
        <v>80</v>
      </c>
      <c r="E39" s="47" t="s">
        <v>115</v>
      </c>
      <c r="F39" s="43" t="s">
        <v>111</v>
      </c>
      <c r="G39" s="46" t="s">
        <v>36</v>
      </c>
      <c r="H39" s="44">
        <v>4.9020049722319801</v>
      </c>
      <c r="I39" s="44">
        <v>1.6111662043199899</v>
      </c>
      <c r="J39" s="44">
        <v>3.0425197345179802</v>
      </c>
      <c r="K39" s="69">
        <v>2.3541268762645E-3</v>
      </c>
    </row>
    <row r="40" spans="1:11" x14ac:dyDescent="0.25">
      <c r="A40" s="49" t="s">
        <v>116</v>
      </c>
      <c r="B40" s="81"/>
      <c r="D40" s="43" t="s">
        <v>80</v>
      </c>
      <c r="E40" s="47" t="s">
        <v>115</v>
      </c>
      <c r="F40" s="43" t="s">
        <v>111</v>
      </c>
      <c r="G40" s="46" t="s">
        <v>38</v>
      </c>
      <c r="H40" s="44">
        <v>1.28202963181523</v>
      </c>
      <c r="I40" s="44">
        <v>1.64899853923997</v>
      </c>
      <c r="J40" s="44">
        <v>0.77745953153246805</v>
      </c>
      <c r="K40" s="69">
        <v>0.43691206100417301</v>
      </c>
    </row>
    <row r="41" spans="1:11" x14ac:dyDescent="0.25">
      <c r="A41" s="49" t="s">
        <v>117</v>
      </c>
      <c r="B41" s="81"/>
      <c r="D41" s="43" t="s">
        <v>80</v>
      </c>
      <c r="E41" s="47" t="s">
        <v>115</v>
      </c>
      <c r="F41" s="43" t="s">
        <v>111</v>
      </c>
      <c r="G41" s="46" t="s">
        <v>40</v>
      </c>
      <c r="H41" s="44">
        <v>-1.8134063330899199</v>
      </c>
      <c r="I41" s="44">
        <v>1.6590405277825599</v>
      </c>
      <c r="J41" s="44">
        <v>-1.0930452286862899</v>
      </c>
      <c r="K41" s="69">
        <v>0.27440881629006098</v>
      </c>
    </row>
    <row r="42" spans="1:11" x14ac:dyDescent="0.25">
      <c r="A42" s="49" t="s">
        <v>118</v>
      </c>
      <c r="B42" s="81"/>
      <c r="D42" s="43" t="s">
        <v>80</v>
      </c>
      <c r="E42" s="47" t="s">
        <v>115</v>
      </c>
      <c r="F42" s="43" t="s">
        <v>111</v>
      </c>
      <c r="G42" s="46" t="s">
        <v>42</v>
      </c>
      <c r="H42" s="44">
        <v>0.30506679672619302</v>
      </c>
      <c r="I42" s="44">
        <v>1.5824988308416501</v>
      </c>
      <c r="J42" s="44">
        <v>0.192775369422512</v>
      </c>
      <c r="K42" s="69">
        <v>0.84714007907419298</v>
      </c>
    </row>
    <row r="43" spans="1:11" x14ac:dyDescent="0.25">
      <c r="A43" s="49" t="s">
        <v>119</v>
      </c>
      <c r="B43" s="81"/>
      <c r="D43" s="43" t="s">
        <v>80</v>
      </c>
      <c r="E43" s="47" t="s">
        <v>115</v>
      </c>
      <c r="F43" s="43" t="s">
        <v>111</v>
      </c>
      <c r="G43" s="46" t="s">
        <v>44</v>
      </c>
      <c r="H43" s="44">
        <v>0.34235237851403599</v>
      </c>
      <c r="I43" s="44">
        <v>1.5784277688847099</v>
      </c>
      <c r="J43" s="44">
        <v>0.21689454865326899</v>
      </c>
      <c r="K43" s="69">
        <v>0.82829638638335601</v>
      </c>
    </row>
    <row r="44" spans="1:11" x14ac:dyDescent="0.25">
      <c r="A44" s="49" t="s">
        <v>120</v>
      </c>
      <c r="B44" s="81"/>
      <c r="D44" s="43" t="s">
        <v>80</v>
      </c>
      <c r="E44" s="47" t="s">
        <v>115</v>
      </c>
      <c r="F44" s="43" t="s">
        <v>111</v>
      </c>
      <c r="G44" s="46" t="s">
        <v>46</v>
      </c>
      <c r="H44" s="44">
        <v>-0.58537379838547099</v>
      </c>
      <c r="I44" s="44">
        <v>1.6603703449482601</v>
      </c>
      <c r="J44" s="44">
        <v>-0.352556163247851</v>
      </c>
      <c r="K44" s="69">
        <v>0.72443104754496401</v>
      </c>
    </row>
    <row r="45" spans="1:11" ht="27.6" x14ac:dyDescent="0.25">
      <c r="A45" s="49" t="s">
        <v>121</v>
      </c>
      <c r="B45" s="81"/>
      <c r="D45" s="43" t="s">
        <v>80</v>
      </c>
      <c r="E45" s="47" t="s">
        <v>122</v>
      </c>
      <c r="F45" s="43" t="s">
        <v>113</v>
      </c>
      <c r="G45" s="46" t="s">
        <v>36</v>
      </c>
      <c r="H45" s="44">
        <v>3.7511914577513701</v>
      </c>
      <c r="I45" s="44">
        <v>1.20599173514304</v>
      </c>
      <c r="J45" s="44">
        <v>3.1104619944235599</v>
      </c>
      <c r="K45" s="69">
        <v>1.8749104880289101E-3</v>
      </c>
    </row>
    <row r="46" spans="1:11" ht="27.6" x14ac:dyDescent="0.25">
      <c r="A46" s="49" t="s">
        <v>123</v>
      </c>
      <c r="B46" s="81"/>
      <c r="D46" s="43" t="s">
        <v>80</v>
      </c>
      <c r="E46" s="47" t="s">
        <v>122</v>
      </c>
      <c r="F46" s="43" t="s">
        <v>113</v>
      </c>
      <c r="G46" s="46" t="s">
        <v>38</v>
      </c>
      <c r="H46" s="44">
        <v>0.140945826901719</v>
      </c>
      <c r="I46" s="44">
        <v>1.2357904859057001</v>
      </c>
      <c r="J46" s="44">
        <v>0.11405317366432099</v>
      </c>
      <c r="K46" s="69">
        <v>0.90919867456421499</v>
      </c>
    </row>
    <row r="47" spans="1:11" ht="27.6" x14ac:dyDescent="0.25">
      <c r="A47" s="49" t="s">
        <v>124</v>
      </c>
      <c r="B47" s="81"/>
      <c r="D47" s="43" t="s">
        <v>80</v>
      </c>
      <c r="E47" s="47" t="s">
        <v>122</v>
      </c>
      <c r="F47" s="43" t="s">
        <v>113</v>
      </c>
      <c r="G47" s="46" t="s">
        <v>40</v>
      </c>
      <c r="H47" s="44">
        <v>-2.22013781037806</v>
      </c>
      <c r="I47" s="44">
        <v>1.2643697147808399</v>
      </c>
      <c r="J47" s="44">
        <v>-1.7559245404441599</v>
      </c>
      <c r="K47" s="69">
        <v>7.9141837938142598E-2</v>
      </c>
    </row>
    <row r="48" spans="1:11" ht="27.6" x14ac:dyDescent="0.25">
      <c r="A48" s="49" t="s">
        <v>125</v>
      </c>
      <c r="B48" s="81"/>
      <c r="D48" s="43" t="s">
        <v>80</v>
      </c>
      <c r="E48" s="47" t="s">
        <v>122</v>
      </c>
      <c r="F48" s="43" t="s">
        <v>113</v>
      </c>
      <c r="G48" s="46" t="s">
        <v>42</v>
      </c>
      <c r="H48" s="44">
        <v>-0.95725939502895496</v>
      </c>
      <c r="I48" s="44">
        <v>1.19221567531357</v>
      </c>
      <c r="J48" s="44">
        <v>-0.802924684560268</v>
      </c>
      <c r="K48" s="69">
        <v>0.422043542339328</v>
      </c>
    </row>
    <row r="49" spans="1:11" ht="27.6" x14ac:dyDescent="0.25">
      <c r="A49" s="49" t="s">
        <v>126</v>
      </c>
      <c r="B49" s="81"/>
      <c r="D49" s="43" t="s">
        <v>80</v>
      </c>
      <c r="E49" s="47" t="s">
        <v>122</v>
      </c>
      <c r="F49" s="43" t="s">
        <v>113</v>
      </c>
      <c r="G49" s="46" t="s">
        <v>44</v>
      </c>
      <c r="H49" s="44">
        <v>-0.22003366510364999</v>
      </c>
      <c r="I49" s="44">
        <v>1.2107797859683</v>
      </c>
      <c r="J49" s="44">
        <v>-0.18172888881497301</v>
      </c>
      <c r="K49" s="69">
        <v>0.85580037199886605</v>
      </c>
    </row>
    <row r="50" spans="1:11" ht="28.2" thickBot="1" x14ac:dyDescent="0.3">
      <c r="A50" s="49" t="s">
        <v>127</v>
      </c>
      <c r="B50" s="86"/>
      <c r="C50" s="79"/>
      <c r="D50" s="71" t="s">
        <v>80</v>
      </c>
      <c r="E50" s="80" t="s">
        <v>122</v>
      </c>
      <c r="F50" s="71" t="s">
        <v>113</v>
      </c>
      <c r="G50" s="79" t="s">
        <v>46</v>
      </c>
      <c r="H50" s="72">
        <v>-2.3016918343839001</v>
      </c>
      <c r="I50" s="72">
        <v>1.29929175435332</v>
      </c>
      <c r="J50" s="72">
        <v>-1.77149729971887</v>
      </c>
      <c r="K50" s="73">
        <v>7.6518372067041804E-2</v>
      </c>
    </row>
    <row r="51" spans="1:11" ht="16.2" thickBot="1" x14ac:dyDescent="0.3">
      <c r="A51" s="49" t="s">
        <v>25</v>
      </c>
      <c r="B51" s="87" t="s">
        <v>26</v>
      </c>
      <c r="C51" s="75" t="s">
        <v>13</v>
      </c>
      <c r="D51" s="60" t="s">
        <v>14</v>
      </c>
      <c r="E51" s="60" t="s">
        <v>27</v>
      </c>
      <c r="F51" s="75" t="s">
        <v>28</v>
      </c>
      <c r="G51" s="60"/>
      <c r="H51" s="61">
        <v>0.61097935105419998</v>
      </c>
      <c r="I51" s="61">
        <v>0.25100916653449801</v>
      </c>
      <c r="J51" s="61">
        <v>2.4340917883181299</v>
      </c>
      <c r="K51" s="62">
        <v>1.49522360029508E-2</v>
      </c>
    </row>
    <row r="52" spans="1:11" ht="31.8" thickBot="1" x14ac:dyDescent="0.3">
      <c r="A52" s="49" t="s">
        <v>64</v>
      </c>
      <c r="B52" s="87" t="s">
        <v>65</v>
      </c>
      <c r="C52" s="75" t="s">
        <v>13</v>
      </c>
      <c r="D52" s="60" t="s">
        <v>14</v>
      </c>
      <c r="E52" s="60" t="s">
        <v>66</v>
      </c>
      <c r="F52" s="75" t="s">
        <v>67</v>
      </c>
      <c r="G52" s="60"/>
      <c r="H52" s="61">
        <v>0.54450352733684504</v>
      </c>
      <c r="I52" s="61">
        <v>0.49175528774480498</v>
      </c>
      <c r="J52" s="61">
        <v>1.10726522094748</v>
      </c>
      <c r="K52" s="62">
        <v>0.268214551786913</v>
      </c>
    </row>
    <row r="53" spans="1:11" ht="31.2" x14ac:dyDescent="0.25">
      <c r="A53" s="49" t="s">
        <v>51</v>
      </c>
      <c r="B53" s="63" t="s">
        <v>401</v>
      </c>
      <c r="C53" s="78" t="s">
        <v>13</v>
      </c>
      <c r="D53" s="64" t="s">
        <v>14</v>
      </c>
      <c r="E53" s="64" t="s">
        <v>52</v>
      </c>
      <c r="F53" s="78" t="s">
        <v>53</v>
      </c>
      <c r="G53" s="64"/>
      <c r="H53" s="66">
        <v>-2.3945838797563499</v>
      </c>
      <c r="I53" s="66">
        <v>0.73447895481238501</v>
      </c>
      <c r="J53" s="66">
        <v>-3.2602484578581601</v>
      </c>
      <c r="K53" s="67">
        <v>1.1180805252487701E-3</v>
      </c>
    </row>
    <row r="54" spans="1:11" ht="16.2" thickBot="1" x14ac:dyDescent="0.3">
      <c r="A54" s="49" t="s">
        <v>54</v>
      </c>
      <c r="B54" s="86"/>
      <c r="C54" s="79"/>
      <c r="D54" s="71" t="s">
        <v>14</v>
      </c>
      <c r="E54" s="79"/>
      <c r="F54" s="88" t="s">
        <v>437</v>
      </c>
      <c r="G54" s="71"/>
      <c r="H54" s="72">
        <v>-0.73254283892295502</v>
      </c>
      <c r="I54" s="72">
        <v>0.26894027162583201</v>
      </c>
      <c r="J54" s="72">
        <v>-2.72381237103128</v>
      </c>
      <c r="K54" s="73">
        <v>6.4681599266402396E-3</v>
      </c>
    </row>
    <row r="55" spans="1:11" ht="27.6" x14ac:dyDescent="0.25">
      <c r="A55" s="49" t="s">
        <v>33</v>
      </c>
      <c r="B55" s="82" t="s">
        <v>34</v>
      </c>
      <c r="C55" s="64" t="s">
        <v>128</v>
      </c>
      <c r="D55" s="64" t="s">
        <v>14</v>
      </c>
      <c r="E55" s="65" t="s">
        <v>35</v>
      </c>
      <c r="F55" s="78" t="s">
        <v>36</v>
      </c>
      <c r="G55" s="64"/>
      <c r="H55" s="66">
        <v>-3.7914527117110399</v>
      </c>
      <c r="I55" s="66">
        <v>1.31272551337163</v>
      </c>
      <c r="J55" s="66">
        <v>-2.8882296208085401</v>
      </c>
      <c r="K55" s="67">
        <v>3.88518213406091E-3</v>
      </c>
    </row>
    <row r="56" spans="1:11" x14ac:dyDescent="0.25">
      <c r="A56" s="49" t="s">
        <v>37</v>
      </c>
      <c r="B56" s="81"/>
      <c r="D56" s="43" t="s">
        <v>14</v>
      </c>
      <c r="F56" s="46" t="s">
        <v>38</v>
      </c>
      <c r="H56" s="44">
        <v>1.99743353128384</v>
      </c>
      <c r="I56" s="44">
        <v>1.3585439082497699</v>
      </c>
      <c r="J56" s="44">
        <v>1.47027528455606</v>
      </c>
      <c r="K56" s="69">
        <v>0.14152888290048499</v>
      </c>
    </row>
    <row r="57" spans="1:11" x14ac:dyDescent="0.25">
      <c r="A57" s="49" t="s">
        <v>39</v>
      </c>
      <c r="B57" s="81"/>
      <c r="D57" s="43" t="s">
        <v>14</v>
      </c>
      <c r="F57" s="46" t="s">
        <v>40</v>
      </c>
      <c r="H57" s="44">
        <v>-3.5081180929457698</v>
      </c>
      <c r="I57" s="44">
        <v>1.40019592287624</v>
      </c>
      <c r="J57" s="44">
        <v>-2.5054480131177002</v>
      </c>
      <c r="K57" s="69">
        <v>1.22505226545567E-2</v>
      </c>
    </row>
    <row r="58" spans="1:11" x14ac:dyDescent="0.25">
      <c r="A58" s="49" t="s">
        <v>41</v>
      </c>
      <c r="B58" s="81"/>
      <c r="D58" s="43" t="s">
        <v>14</v>
      </c>
      <c r="F58" s="46" t="s">
        <v>42</v>
      </c>
      <c r="H58" s="44">
        <v>-3.8915311449027001</v>
      </c>
      <c r="I58" s="44">
        <v>1.34172034817159</v>
      </c>
      <c r="J58" s="44">
        <v>-2.9004040597623999</v>
      </c>
      <c r="K58" s="69">
        <v>3.7375760113249001E-3</v>
      </c>
    </row>
    <row r="59" spans="1:11" x14ac:dyDescent="0.25">
      <c r="A59" s="49" t="s">
        <v>43</v>
      </c>
      <c r="B59" s="81"/>
      <c r="D59" s="43" t="s">
        <v>14</v>
      </c>
      <c r="F59" s="46" t="s">
        <v>44</v>
      </c>
      <c r="H59" s="44">
        <v>-9.3526370814799495</v>
      </c>
      <c r="I59" s="44">
        <v>1.35487290357867</v>
      </c>
      <c r="J59" s="44">
        <v>-6.9029626740460399</v>
      </c>
      <c r="K59" s="69">
        <v>5.5059866410774803E-12</v>
      </c>
    </row>
    <row r="60" spans="1:11" ht="16.2" thickBot="1" x14ac:dyDescent="0.3">
      <c r="A60" s="49" t="s">
        <v>45</v>
      </c>
      <c r="B60" s="86"/>
      <c r="C60" s="79"/>
      <c r="D60" s="71" t="s">
        <v>14</v>
      </c>
      <c r="E60" s="79"/>
      <c r="F60" s="79" t="s">
        <v>46</v>
      </c>
      <c r="G60" s="71"/>
      <c r="H60" s="72">
        <v>-5.0251304196748503</v>
      </c>
      <c r="I60" s="72">
        <v>1.4394537288584599</v>
      </c>
      <c r="J60" s="72">
        <v>-3.49099823004381</v>
      </c>
      <c r="K60" s="73">
        <v>4.83970049020445E-4</v>
      </c>
    </row>
    <row r="61" spans="1:11" ht="47.4" thickBot="1" x14ac:dyDescent="0.3">
      <c r="A61" s="49" t="s">
        <v>47</v>
      </c>
      <c r="B61" s="87" t="s">
        <v>48</v>
      </c>
      <c r="C61" s="75" t="s">
        <v>13</v>
      </c>
      <c r="D61" s="60" t="s">
        <v>14</v>
      </c>
      <c r="E61" s="74" t="s">
        <v>49</v>
      </c>
      <c r="F61" s="75" t="s">
        <v>50</v>
      </c>
      <c r="G61" s="60"/>
      <c r="H61" s="61">
        <v>0.66308239847929795</v>
      </c>
      <c r="I61" s="61">
        <v>0.26232344082429898</v>
      </c>
      <c r="J61" s="61">
        <v>2.52772835090793</v>
      </c>
      <c r="K61" s="62">
        <v>1.15005433065516E-2</v>
      </c>
    </row>
    <row r="62" spans="1:11" ht="31.2" x14ac:dyDescent="0.25">
      <c r="A62" s="49" t="s">
        <v>385</v>
      </c>
      <c r="B62" s="82" t="s">
        <v>58</v>
      </c>
      <c r="C62" s="78" t="s">
        <v>13</v>
      </c>
      <c r="D62" s="64" t="s">
        <v>14</v>
      </c>
      <c r="E62" s="65" t="s">
        <v>59</v>
      </c>
      <c r="F62" s="78" t="s">
        <v>384</v>
      </c>
      <c r="G62" s="64"/>
      <c r="H62" s="66">
        <v>5.9081469380032896</v>
      </c>
      <c r="I62" s="66">
        <v>0.466428947045675</v>
      </c>
      <c r="J62" s="66">
        <v>12.6667673081292</v>
      </c>
      <c r="K62" s="67">
        <v>2.11631255250424E-36</v>
      </c>
    </row>
    <row r="63" spans="1:11" x14ac:dyDescent="0.25">
      <c r="A63" s="49" t="s">
        <v>60</v>
      </c>
      <c r="B63" s="81"/>
      <c r="D63" s="43" t="s">
        <v>14</v>
      </c>
      <c r="F63" s="46" t="s">
        <v>61</v>
      </c>
      <c r="H63" s="44">
        <v>12.366644877538601</v>
      </c>
      <c r="I63" s="44">
        <v>0.46686334950872699</v>
      </c>
      <c r="J63" s="44">
        <v>26.488789258252599</v>
      </c>
      <c r="K63" s="69">
        <v>6.3765782852931894E-148</v>
      </c>
    </row>
    <row r="64" spans="1:11" ht="16.2" thickBot="1" x14ac:dyDescent="0.3">
      <c r="A64" s="49" t="s">
        <v>62</v>
      </c>
      <c r="B64" s="86"/>
      <c r="C64" s="79"/>
      <c r="D64" s="71" t="s">
        <v>14</v>
      </c>
      <c r="E64" s="79"/>
      <c r="F64" s="79" t="s">
        <v>63</v>
      </c>
      <c r="G64" s="71"/>
      <c r="H64" s="72">
        <v>7.4916866400238797</v>
      </c>
      <c r="I64" s="72">
        <v>0.28241080086786602</v>
      </c>
      <c r="J64" s="72">
        <v>26.5276208169144</v>
      </c>
      <c r="K64" s="73">
        <v>2.4832952677696899E-148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B2D4-8EAB-4AD6-A97E-3A03D9F9407D}">
  <dimension ref="A1:K112"/>
  <sheetViews>
    <sheetView zoomScale="90" zoomScaleNormal="90" workbookViewId="0">
      <pane xSplit="2" ySplit="1" topLeftCell="C2" activePane="bottomRight" state="frozen"/>
      <selection activeCell="C16" activeCellId="1" sqref="D54 C16"/>
      <selection pane="topRight" activeCell="C16" activeCellId="1" sqref="D54 C16"/>
      <selection pane="bottomLeft" activeCell="C16" activeCellId="1" sqref="D54 C16"/>
      <selection pane="bottomRight" activeCell="B2" sqref="B2"/>
    </sheetView>
  </sheetViews>
  <sheetFormatPr defaultColWidth="8.88671875" defaultRowHeight="15.6" x14ac:dyDescent="0.25"/>
  <cols>
    <col min="1" max="1" width="21.33203125" style="41" hidden="1" customWidth="1"/>
    <col min="2" max="2" width="23" style="42" customWidth="1"/>
    <col min="3" max="3" width="26.109375" style="43" customWidth="1"/>
    <col min="4" max="4" width="22.6640625" style="43" customWidth="1"/>
    <col min="5" max="5" width="66" style="43" customWidth="1"/>
    <col min="6" max="6" width="33" style="43" customWidth="1"/>
    <col min="7" max="7" width="14.88671875" style="43" customWidth="1"/>
    <col min="8" max="11" width="10.6640625" style="44" customWidth="1"/>
    <col min="12" max="16384" width="8.88671875" style="41"/>
  </cols>
  <sheetData>
    <row r="1" spans="1:11" ht="31.8" thickBot="1" x14ac:dyDescent="0.3">
      <c r="A1" s="45" t="s">
        <v>0</v>
      </c>
      <c r="B1" s="54" t="s">
        <v>1</v>
      </c>
      <c r="C1" s="55" t="s">
        <v>2</v>
      </c>
      <c r="D1" s="55" t="s">
        <v>3</v>
      </c>
      <c r="E1" s="55" t="s">
        <v>4</v>
      </c>
      <c r="F1" s="56" t="s">
        <v>0</v>
      </c>
      <c r="G1" s="55" t="s">
        <v>5</v>
      </c>
      <c r="H1" s="76" t="s">
        <v>6</v>
      </c>
      <c r="I1" s="76" t="s">
        <v>7</v>
      </c>
      <c r="J1" s="76" t="s">
        <v>8</v>
      </c>
      <c r="K1" s="77" t="s">
        <v>9</v>
      </c>
    </row>
    <row r="2" spans="1:11" ht="16.2" thickBot="1" x14ac:dyDescent="0.3">
      <c r="A2" s="41" t="s">
        <v>10</v>
      </c>
      <c r="B2" s="59" t="s">
        <v>432</v>
      </c>
      <c r="C2" s="60"/>
      <c r="D2" s="60"/>
      <c r="E2" s="60"/>
      <c r="F2" s="60" t="s">
        <v>10</v>
      </c>
      <c r="G2" s="60"/>
      <c r="H2" s="75">
        <v>59.5655941312679</v>
      </c>
      <c r="I2" s="75">
        <v>1.01080094546169</v>
      </c>
      <c r="J2" s="75">
        <v>58.929104091865099</v>
      </c>
      <c r="K2" s="62">
        <v>0</v>
      </c>
    </row>
    <row r="3" spans="1:11" x14ac:dyDescent="0.25">
      <c r="A3" s="41" t="s">
        <v>11</v>
      </c>
      <c r="B3" s="63" t="s">
        <v>12</v>
      </c>
      <c r="C3" s="64" t="s">
        <v>70</v>
      </c>
      <c r="D3" s="64" t="s">
        <v>14</v>
      </c>
      <c r="E3" s="65" t="s">
        <v>129</v>
      </c>
      <c r="F3" s="64" t="s">
        <v>16</v>
      </c>
      <c r="G3" s="64"/>
      <c r="H3" s="78">
        <v>0.90933601283599996</v>
      </c>
      <c r="I3" s="78">
        <v>0.80001150323033698</v>
      </c>
      <c r="J3" s="78">
        <v>1.1366536720587499</v>
      </c>
      <c r="K3" s="67">
        <v>0.25571882302222998</v>
      </c>
    </row>
    <row r="4" spans="1:11" x14ac:dyDescent="0.25">
      <c r="A4" s="41" t="s">
        <v>17</v>
      </c>
      <c r="B4" s="68"/>
      <c r="D4" s="43" t="s">
        <v>14</v>
      </c>
      <c r="F4" s="43" t="s">
        <v>18</v>
      </c>
      <c r="H4" s="46">
        <v>-6.21167600716232E-2</v>
      </c>
      <c r="I4" s="46">
        <v>1.87044691084047</v>
      </c>
      <c r="J4" s="46">
        <v>-3.3209582005036202E-2</v>
      </c>
      <c r="K4" s="69">
        <v>0.97350832646350804</v>
      </c>
    </row>
    <row r="5" spans="1:11" x14ac:dyDescent="0.25">
      <c r="A5" s="41" t="s">
        <v>19</v>
      </c>
      <c r="B5" s="68"/>
      <c r="D5" s="43" t="s">
        <v>14</v>
      </c>
      <c r="F5" s="43" t="s">
        <v>20</v>
      </c>
      <c r="H5" s="46">
        <v>-4.6491026438280096</v>
      </c>
      <c r="I5" s="46">
        <v>2.7290659230918499</v>
      </c>
      <c r="J5" s="46">
        <v>-1.70355087595718</v>
      </c>
      <c r="K5" s="69">
        <v>8.8505784643319901E-2</v>
      </c>
    </row>
    <row r="6" spans="1:11" x14ac:dyDescent="0.25">
      <c r="A6" s="41" t="s">
        <v>130</v>
      </c>
      <c r="B6" s="68"/>
      <c r="D6" s="43" t="s">
        <v>80</v>
      </c>
      <c r="E6" s="47" t="s">
        <v>131</v>
      </c>
      <c r="F6" s="43" t="s">
        <v>16</v>
      </c>
      <c r="G6" s="43" t="s">
        <v>36</v>
      </c>
      <c r="H6" s="46">
        <v>-0.68495650832635302</v>
      </c>
      <c r="I6" s="46">
        <v>1.0566039891794901</v>
      </c>
      <c r="J6" s="46">
        <v>-0.64826227739141495</v>
      </c>
      <c r="K6" s="69">
        <v>0.51683485348461899</v>
      </c>
    </row>
    <row r="7" spans="1:11" x14ac:dyDescent="0.25">
      <c r="A7" s="41" t="s">
        <v>132</v>
      </c>
      <c r="B7" s="68"/>
      <c r="D7" s="43" t="s">
        <v>80</v>
      </c>
      <c r="E7" s="47" t="s">
        <v>133</v>
      </c>
      <c r="F7" s="43" t="s">
        <v>18</v>
      </c>
      <c r="G7" s="43" t="s">
        <v>36</v>
      </c>
      <c r="H7" s="46">
        <v>-3.38796135245954</v>
      </c>
      <c r="I7" s="46">
        <v>2.3721117022527398</v>
      </c>
      <c r="J7" s="46">
        <v>-1.4282469705124201</v>
      </c>
      <c r="K7" s="69">
        <v>0.15326175348834001</v>
      </c>
    </row>
    <row r="8" spans="1:11" x14ac:dyDescent="0.25">
      <c r="A8" s="41" t="s">
        <v>134</v>
      </c>
      <c r="B8" s="68"/>
      <c r="D8" s="43" t="s">
        <v>80</v>
      </c>
      <c r="E8" s="47" t="s">
        <v>135</v>
      </c>
      <c r="F8" s="43" t="s">
        <v>20</v>
      </c>
      <c r="G8" s="43" t="s">
        <v>36</v>
      </c>
      <c r="H8" s="46">
        <v>7.0123505733116502</v>
      </c>
      <c r="I8" s="46">
        <v>3.6401796419543699</v>
      </c>
      <c r="J8" s="46">
        <v>1.92637486691366</v>
      </c>
      <c r="K8" s="69">
        <v>5.4094719945820803E-2</v>
      </c>
    </row>
    <row r="9" spans="1:11" x14ac:dyDescent="0.25">
      <c r="A9" s="41" t="s">
        <v>136</v>
      </c>
      <c r="B9" s="68"/>
      <c r="D9" s="43" t="s">
        <v>80</v>
      </c>
      <c r="E9" s="47" t="s">
        <v>131</v>
      </c>
      <c r="F9" s="43" t="s">
        <v>16</v>
      </c>
      <c r="G9" s="43" t="s">
        <v>38</v>
      </c>
      <c r="H9" s="46">
        <v>-0.39940214633751198</v>
      </c>
      <c r="I9" s="46">
        <v>1.07416754143009</v>
      </c>
      <c r="J9" s="46">
        <v>-0.37182481403763801</v>
      </c>
      <c r="K9" s="69">
        <v>0.71003362205689302</v>
      </c>
    </row>
    <row r="10" spans="1:11" x14ac:dyDescent="0.25">
      <c r="A10" s="41" t="s">
        <v>137</v>
      </c>
      <c r="B10" s="68"/>
      <c r="D10" s="43" t="s">
        <v>80</v>
      </c>
      <c r="E10" s="47" t="s">
        <v>133</v>
      </c>
      <c r="F10" s="43" t="s">
        <v>18</v>
      </c>
      <c r="G10" s="43" t="s">
        <v>38</v>
      </c>
      <c r="H10" s="46">
        <v>-2.8832789894336599E-2</v>
      </c>
      <c r="I10" s="46">
        <v>2.5400339739206701</v>
      </c>
      <c r="J10" s="46">
        <v>-1.13513402538596E-2</v>
      </c>
      <c r="K10" s="69">
        <v>0.99094343241295801</v>
      </c>
    </row>
    <row r="11" spans="1:11" x14ac:dyDescent="0.25">
      <c r="A11" s="41" t="s">
        <v>138</v>
      </c>
      <c r="B11" s="68"/>
      <c r="D11" s="43" t="s">
        <v>80</v>
      </c>
      <c r="E11" s="47" t="s">
        <v>135</v>
      </c>
      <c r="F11" s="43" t="s">
        <v>20</v>
      </c>
      <c r="G11" s="43" t="s">
        <v>38</v>
      </c>
      <c r="H11" s="46">
        <v>0.60917486530312503</v>
      </c>
      <c r="I11" s="46">
        <v>3.6754024871746802</v>
      </c>
      <c r="J11" s="46">
        <v>0.165743715804961</v>
      </c>
      <c r="K11" s="69">
        <v>0.86836303688328997</v>
      </c>
    </row>
    <row r="12" spans="1:11" x14ac:dyDescent="0.25">
      <c r="A12" s="41" t="s">
        <v>139</v>
      </c>
      <c r="B12" s="68"/>
      <c r="D12" s="43" t="s">
        <v>80</v>
      </c>
      <c r="E12" s="47" t="s">
        <v>131</v>
      </c>
      <c r="F12" s="43" t="s">
        <v>16</v>
      </c>
      <c r="G12" s="43" t="s">
        <v>40</v>
      </c>
      <c r="H12" s="46">
        <v>-1.9337206056285099</v>
      </c>
      <c r="I12" s="46">
        <v>1.0899770831905</v>
      </c>
      <c r="J12" s="46">
        <v>-1.7740929010803299</v>
      </c>
      <c r="K12" s="69">
        <v>7.6087692804404194E-2</v>
      </c>
    </row>
    <row r="13" spans="1:11" x14ac:dyDescent="0.25">
      <c r="A13" s="41" t="s">
        <v>140</v>
      </c>
      <c r="B13" s="68"/>
      <c r="D13" s="43" t="s">
        <v>80</v>
      </c>
      <c r="E13" s="47" t="s">
        <v>133</v>
      </c>
      <c r="F13" s="43" t="s">
        <v>18</v>
      </c>
      <c r="G13" s="43" t="s">
        <v>40</v>
      </c>
      <c r="H13" s="46">
        <v>-0.73101237536309305</v>
      </c>
      <c r="I13" s="46">
        <v>2.4020493132344001</v>
      </c>
      <c r="J13" s="46">
        <v>-0.304328629447982</v>
      </c>
      <c r="K13" s="69">
        <v>0.760885842785327</v>
      </c>
    </row>
    <row r="14" spans="1:11" x14ac:dyDescent="0.25">
      <c r="A14" s="41" t="s">
        <v>141</v>
      </c>
      <c r="B14" s="68"/>
      <c r="D14" s="43" t="s">
        <v>80</v>
      </c>
      <c r="E14" s="47" t="s">
        <v>135</v>
      </c>
      <c r="F14" s="43" t="s">
        <v>20</v>
      </c>
      <c r="G14" s="43" t="s">
        <v>40</v>
      </c>
      <c r="H14" s="46">
        <v>-0.23561394658260501</v>
      </c>
      <c r="I14" s="46">
        <v>3.4602785563874598</v>
      </c>
      <c r="J14" s="46">
        <v>-6.8091034505784506E-2</v>
      </c>
      <c r="K14" s="69">
        <v>0.94571495304756803</v>
      </c>
    </row>
    <row r="15" spans="1:11" x14ac:dyDescent="0.25">
      <c r="A15" s="41" t="s">
        <v>142</v>
      </c>
      <c r="B15" s="68"/>
      <c r="D15" s="43" t="s">
        <v>80</v>
      </c>
      <c r="E15" s="47" t="s">
        <v>131</v>
      </c>
      <c r="F15" s="43" t="s">
        <v>16</v>
      </c>
      <c r="G15" s="43" t="s">
        <v>42</v>
      </c>
      <c r="H15" s="46">
        <v>-2.5249512954443398</v>
      </c>
      <c r="I15" s="46">
        <v>1.0806110572907901</v>
      </c>
      <c r="J15" s="46">
        <v>-2.3365958347443301</v>
      </c>
      <c r="K15" s="69">
        <v>1.94859775561293E-2</v>
      </c>
    </row>
    <row r="16" spans="1:11" x14ac:dyDescent="0.25">
      <c r="A16" s="41" t="s">
        <v>143</v>
      </c>
      <c r="B16" s="68"/>
      <c r="D16" s="43" t="s">
        <v>80</v>
      </c>
      <c r="E16" s="47" t="s">
        <v>133</v>
      </c>
      <c r="F16" s="43" t="s">
        <v>18</v>
      </c>
      <c r="G16" s="43" t="s">
        <v>42</v>
      </c>
      <c r="H16" s="46">
        <v>-4.0795061517023203</v>
      </c>
      <c r="I16" s="46">
        <v>2.4214328729381198</v>
      </c>
      <c r="J16" s="46">
        <v>-1.68474881021679</v>
      </c>
      <c r="K16" s="69">
        <v>9.2077979321168402E-2</v>
      </c>
    </row>
    <row r="17" spans="1:11" x14ac:dyDescent="0.25">
      <c r="A17" s="41" t="s">
        <v>144</v>
      </c>
      <c r="B17" s="68"/>
      <c r="D17" s="43" t="s">
        <v>80</v>
      </c>
      <c r="E17" s="47" t="s">
        <v>135</v>
      </c>
      <c r="F17" s="43" t="s">
        <v>20</v>
      </c>
      <c r="G17" s="43" t="s">
        <v>42</v>
      </c>
      <c r="H17" s="46">
        <v>-3.4755965577560399</v>
      </c>
      <c r="I17" s="46">
        <v>3.5366317610669902</v>
      </c>
      <c r="J17" s="46">
        <v>-0.98274199649993099</v>
      </c>
      <c r="K17" s="69">
        <v>0.32576562449251001</v>
      </c>
    </row>
    <row r="18" spans="1:11" x14ac:dyDescent="0.25">
      <c r="A18" s="41" t="s">
        <v>145</v>
      </c>
      <c r="B18" s="68"/>
      <c r="D18" s="43" t="s">
        <v>80</v>
      </c>
      <c r="E18" s="47" t="s">
        <v>131</v>
      </c>
      <c r="F18" s="43" t="s">
        <v>16</v>
      </c>
      <c r="G18" s="43" t="s">
        <v>44</v>
      </c>
      <c r="H18" s="46">
        <v>-0.95271957081423997</v>
      </c>
      <c r="I18" s="46">
        <v>1.0556471689932301</v>
      </c>
      <c r="J18" s="46">
        <v>-0.90249810618338699</v>
      </c>
      <c r="K18" s="69">
        <v>0.366820842294861</v>
      </c>
    </row>
    <row r="19" spans="1:11" x14ac:dyDescent="0.25">
      <c r="A19" s="41" t="s">
        <v>146</v>
      </c>
      <c r="B19" s="68"/>
      <c r="D19" s="43" t="s">
        <v>80</v>
      </c>
      <c r="E19" s="47" t="s">
        <v>133</v>
      </c>
      <c r="F19" s="43" t="s">
        <v>18</v>
      </c>
      <c r="G19" s="43" t="s">
        <v>44</v>
      </c>
      <c r="H19" s="46">
        <v>-0.75089975398812703</v>
      </c>
      <c r="I19" s="46">
        <v>2.5496210641892598</v>
      </c>
      <c r="J19" s="46">
        <v>-0.29451425724979302</v>
      </c>
      <c r="K19" s="69">
        <v>0.76837298997916104</v>
      </c>
    </row>
    <row r="20" spans="1:11" x14ac:dyDescent="0.25">
      <c r="A20" s="41" t="s">
        <v>147</v>
      </c>
      <c r="B20" s="68"/>
      <c r="D20" s="43" t="s">
        <v>80</v>
      </c>
      <c r="E20" s="47" t="s">
        <v>135</v>
      </c>
      <c r="F20" s="43" t="s">
        <v>20</v>
      </c>
      <c r="G20" s="43" t="s">
        <v>44</v>
      </c>
      <c r="H20" s="46">
        <v>3.25236598442903</v>
      </c>
      <c r="I20" s="46">
        <v>3.7754828200821602</v>
      </c>
      <c r="J20" s="46">
        <v>0.86144372505931799</v>
      </c>
      <c r="K20" s="69">
        <v>0.38902079811562901</v>
      </c>
    </row>
    <row r="21" spans="1:11" x14ac:dyDescent="0.25">
      <c r="A21" s="41" t="s">
        <v>148</v>
      </c>
      <c r="B21" s="68"/>
      <c r="D21" s="43" t="s">
        <v>80</v>
      </c>
      <c r="E21" s="47" t="s">
        <v>131</v>
      </c>
      <c r="F21" s="43" t="s">
        <v>16</v>
      </c>
      <c r="G21" s="43" t="s">
        <v>46</v>
      </c>
      <c r="H21" s="46">
        <v>-0.379369383812659</v>
      </c>
      <c r="I21" s="46">
        <v>1.1689227785537899</v>
      </c>
      <c r="J21" s="46">
        <v>-0.32454614690803002</v>
      </c>
      <c r="K21" s="69">
        <v>0.74553349621845599</v>
      </c>
    </row>
    <row r="22" spans="1:11" x14ac:dyDescent="0.25">
      <c r="A22" s="41" t="s">
        <v>149</v>
      </c>
      <c r="B22" s="68"/>
      <c r="D22" s="43" t="s">
        <v>80</v>
      </c>
      <c r="E22" s="47" t="s">
        <v>133</v>
      </c>
      <c r="F22" s="43" t="s">
        <v>18</v>
      </c>
      <c r="G22" s="43" t="s">
        <v>46</v>
      </c>
      <c r="H22" s="46">
        <v>-4.13758232031104</v>
      </c>
      <c r="I22" s="46">
        <v>2.69572467306054</v>
      </c>
      <c r="J22" s="46">
        <v>-1.5348682903931401</v>
      </c>
      <c r="K22" s="69">
        <v>0.124857684501832</v>
      </c>
    </row>
    <row r="23" spans="1:11" x14ac:dyDescent="0.25">
      <c r="A23" s="41" t="s">
        <v>150</v>
      </c>
      <c r="B23" s="68"/>
      <c r="D23" s="43" t="s">
        <v>80</v>
      </c>
      <c r="E23" s="47" t="s">
        <v>135</v>
      </c>
      <c r="F23" s="43" t="s">
        <v>20</v>
      </c>
      <c r="G23" s="43" t="s">
        <v>46</v>
      </c>
      <c r="H23" s="46">
        <v>-9.5686133241892595</v>
      </c>
      <c r="I23" s="46">
        <v>3.95090574099653</v>
      </c>
      <c r="J23" s="46">
        <v>-2.4218784125626298</v>
      </c>
      <c r="K23" s="69">
        <v>1.5463690621753399E-2</v>
      </c>
    </row>
    <row r="24" spans="1:11" ht="16.2" thickBot="1" x14ac:dyDescent="0.3">
      <c r="A24" s="41" t="s">
        <v>21</v>
      </c>
      <c r="B24" s="70" t="s">
        <v>22</v>
      </c>
      <c r="C24" s="71" t="s">
        <v>13</v>
      </c>
      <c r="D24" s="71" t="s">
        <v>14</v>
      </c>
      <c r="E24" s="80" t="s">
        <v>23</v>
      </c>
      <c r="F24" s="71" t="s">
        <v>24</v>
      </c>
      <c r="G24" s="71"/>
      <c r="H24" s="79">
        <v>0.81245233798886396</v>
      </c>
      <c r="I24" s="79">
        <v>0.406508735211765</v>
      </c>
      <c r="J24" s="79">
        <v>1.9986097901823101</v>
      </c>
      <c r="K24" s="73">
        <v>4.5686040101257597E-2</v>
      </c>
    </row>
    <row r="25" spans="1:11" x14ac:dyDescent="0.25">
      <c r="A25" s="41" t="s">
        <v>29</v>
      </c>
      <c r="B25" s="63" t="s">
        <v>30</v>
      </c>
      <c r="C25" s="64" t="s">
        <v>70</v>
      </c>
      <c r="D25" s="64" t="s">
        <v>14</v>
      </c>
      <c r="E25" s="65" t="s">
        <v>159</v>
      </c>
      <c r="F25" s="64" t="s">
        <v>32</v>
      </c>
      <c r="G25" s="64"/>
      <c r="H25" s="78">
        <v>0.70608246364201899</v>
      </c>
      <c r="I25" s="78">
        <v>0.93980191024333704</v>
      </c>
      <c r="J25" s="78">
        <v>0.75130988344043403</v>
      </c>
      <c r="K25" s="67">
        <v>0.452489375437087</v>
      </c>
    </row>
    <row r="26" spans="1:11" x14ac:dyDescent="0.25">
      <c r="A26" s="41" t="s">
        <v>160</v>
      </c>
      <c r="B26" s="68"/>
      <c r="D26" s="43" t="s">
        <v>80</v>
      </c>
      <c r="E26" s="47" t="s">
        <v>161</v>
      </c>
      <c r="F26" s="43" t="s">
        <v>32</v>
      </c>
      <c r="G26" s="43" t="s">
        <v>36</v>
      </c>
      <c r="H26" s="46">
        <v>-0.79392704913699497</v>
      </c>
      <c r="I26" s="46">
        <v>1.24697236257144</v>
      </c>
      <c r="J26" s="46">
        <v>-0.63668375736877003</v>
      </c>
      <c r="K26" s="69">
        <v>0.52434997322559596</v>
      </c>
    </row>
    <row r="27" spans="1:11" x14ac:dyDescent="0.25">
      <c r="A27" s="41" t="s">
        <v>162</v>
      </c>
      <c r="B27" s="68"/>
      <c r="D27" s="43" t="s">
        <v>80</v>
      </c>
      <c r="E27" s="47" t="s">
        <v>161</v>
      </c>
      <c r="F27" s="43" t="s">
        <v>32</v>
      </c>
      <c r="G27" s="43" t="s">
        <v>38</v>
      </c>
      <c r="H27" s="46">
        <v>-1.8996052355470301</v>
      </c>
      <c r="I27" s="46">
        <v>1.24550549575173</v>
      </c>
      <c r="J27" s="46">
        <v>-1.5251680879983001</v>
      </c>
      <c r="K27" s="69">
        <v>0.12725866259469601</v>
      </c>
    </row>
    <row r="28" spans="1:11" x14ac:dyDescent="0.25">
      <c r="A28" s="41" t="s">
        <v>163</v>
      </c>
      <c r="B28" s="68"/>
      <c r="D28" s="43" t="s">
        <v>80</v>
      </c>
      <c r="E28" s="47" t="s">
        <v>161</v>
      </c>
      <c r="F28" s="43" t="s">
        <v>32</v>
      </c>
      <c r="G28" s="43" t="s">
        <v>40</v>
      </c>
      <c r="H28" s="46">
        <v>-0.36082230839656398</v>
      </c>
      <c r="I28" s="46">
        <v>1.2634340226240599</v>
      </c>
      <c r="J28" s="46">
        <v>-0.285588564131875</v>
      </c>
      <c r="K28" s="69">
        <v>0.77520102271910396</v>
      </c>
    </row>
    <row r="29" spans="1:11" x14ac:dyDescent="0.25">
      <c r="A29" s="41" t="s">
        <v>164</v>
      </c>
      <c r="B29" s="68"/>
      <c r="D29" s="43" t="s">
        <v>80</v>
      </c>
      <c r="E29" s="47" t="s">
        <v>161</v>
      </c>
      <c r="F29" s="43" t="s">
        <v>32</v>
      </c>
      <c r="G29" s="43" t="s">
        <v>42</v>
      </c>
      <c r="H29" s="46">
        <v>-2.88584598176582</v>
      </c>
      <c r="I29" s="46">
        <v>1.2522534601905999</v>
      </c>
      <c r="J29" s="46">
        <v>-2.3045222660647098</v>
      </c>
      <c r="K29" s="69">
        <v>2.1220090861062101E-2</v>
      </c>
    </row>
    <row r="30" spans="1:11" x14ac:dyDescent="0.25">
      <c r="A30" s="41" t="s">
        <v>165</v>
      </c>
      <c r="B30" s="68"/>
      <c r="D30" s="43" t="s">
        <v>80</v>
      </c>
      <c r="E30" s="47" t="s">
        <v>161</v>
      </c>
      <c r="F30" s="43" t="s">
        <v>32</v>
      </c>
      <c r="G30" s="43" t="s">
        <v>44</v>
      </c>
      <c r="H30" s="46">
        <v>-1.18723074619608</v>
      </c>
      <c r="I30" s="46">
        <v>1.1773446910372001</v>
      </c>
      <c r="J30" s="46">
        <v>-1.00839690808829</v>
      </c>
      <c r="K30" s="69">
        <v>0.31329596322326497</v>
      </c>
    </row>
    <row r="31" spans="1:11" ht="16.2" thickBot="1" x14ac:dyDescent="0.3">
      <c r="A31" s="41" t="s">
        <v>166</v>
      </c>
      <c r="B31" s="70"/>
      <c r="C31" s="71"/>
      <c r="D31" s="71" t="s">
        <v>80</v>
      </c>
      <c r="E31" s="80" t="s">
        <v>161</v>
      </c>
      <c r="F31" s="71" t="s">
        <v>32</v>
      </c>
      <c r="G31" s="71" t="s">
        <v>46</v>
      </c>
      <c r="H31" s="79">
        <v>-1.5343854779905699</v>
      </c>
      <c r="I31" s="79">
        <v>1.42434380218653</v>
      </c>
      <c r="J31" s="79">
        <v>-1.0772578050574</v>
      </c>
      <c r="K31" s="73">
        <v>0.28139919622604298</v>
      </c>
    </row>
    <row r="32" spans="1:11" ht="31.2" x14ac:dyDescent="0.25">
      <c r="A32" s="41" t="s">
        <v>55</v>
      </c>
      <c r="B32" s="63" t="s">
        <v>56</v>
      </c>
      <c r="C32" s="64" t="s">
        <v>70</v>
      </c>
      <c r="D32" s="64" t="s">
        <v>14</v>
      </c>
      <c r="E32" s="65" t="s">
        <v>207</v>
      </c>
      <c r="F32" s="64" t="s">
        <v>429</v>
      </c>
      <c r="G32" s="64"/>
      <c r="H32" s="78">
        <v>-1.6783446171854099</v>
      </c>
      <c r="I32" s="78">
        <v>0.93602240575656104</v>
      </c>
      <c r="J32" s="78">
        <v>-1.7930603016162301</v>
      </c>
      <c r="K32" s="67">
        <v>7.3002911666996795E-2</v>
      </c>
    </row>
    <row r="33" spans="1:11" ht="27.6" x14ac:dyDescent="0.25">
      <c r="A33" s="41" t="s">
        <v>208</v>
      </c>
      <c r="B33" s="68"/>
      <c r="D33" s="43" t="s">
        <v>80</v>
      </c>
      <c r="E33" s="47" t="s">
        <v>438</v>
      </c>
      <c r="F33" s="43" t="s">
        <v>429</v>
      </c>
      <c r="G33" s="43" t="s">
        <v>36</v>
      </c>
      <c r="H33" s="46">
        <v>1.8501621741846701</v>
      </c>
      <c r="I33" s="46">
        <v>1.23682279712879</v>
      </c>
      <c r="J33" s="46">
        <v>1.49589915263504</v>
      </c>
      <c r="K33" s="69">
        <v>0.13472133428635999</v>
      </c>
    </row>
    <row r="34" spans="1:11" ht="27.6" x14ac:dyDescent="0.25">
      <c r="A34" s="41" t="s">
        <v>210</v>
      </c>
      <c r="B34" s="68"/>
      <c r="D34" s="43" t="s">
        <v>80</v>
      </c>
      <c r="E34" s="47" t="s">
        <v>438</v>
      </c>
      <c r="F34" s="43" t="s">
        <v>429</v>
      </c>
      <c r="G34" s="43" t="s">
        <v>38</v>
      </c>
      <c r="H34" s="46">
        <v>6.2470290812600797E-2</v>
      </c>
      <c r="I34" s="46">
        <v>1.19141018153941</v>
      </c>
      <c r="J34" s="46">
        <v>5.2433907130022502E-2</v>
      </c>
      <c r="K34" s="69">
        <v>0.95818433118191104</v>
      </c>
    </row>
    <row r="35" spans="1:11" ht="27.6" x14ac:dyDescent="0.25">
      <c r="A35" s="41" t="s">
        <v>211</v>
      </c>
      <c r="B35" s="68"/>
      <c r="D35" s="43" t="s">
        <v>80</v>
      </c>
      <c r="E35" s="47" t="s">
        <v>438</v>
      </c>
      <c r="F35" s="43" t="s">
        <v>429</v>
      </c>
      <c r="G35" s="43" t="s">
        <v>40</v>
      </c>
      <c r="H35" s="46">
        <v>0.54187981348832404</v>
      </c>
      <c r="I35" s="46">
        <v>1.2128641728757701</v>
      </c>
      <c r="J35" s="46">
        <v>0.44677699746336402</v>
      </c>
      <c r="K35" s="69">
        <v>0.65504877332119205</v>
      </c>
    </row>
    <row r="36" spans="1:11" ht="27.6" x14ac:dyDescent="0.25">
      <c r="A36" s="41" t="s">
        <v>212</v>
      </c>
      <c r="B36" s="68"/>
      <c r="D36" s="43" t="s">
        <v>80</v>
      </c>
      <c r="E36" s="47" t="s">
        <v>438</v>
      </c>
      <c r="F36" s="43" t="s">
        <v>429</v>
      </c>
      <c r="G36" s="43" t="s">
        <v>42</v>
      </c>
      <c r="H36" s="46">
        <v>-0.20959987564978799</v>
      </c>
      <c r="I36" s="46">
        <v>1.1633235263953701</v>
      </c>
      <c r="J36" s="46">
        <v>-0.18017333174653999</v>
      </c>
      <c r="K36" s="69">
        <v>0.85702128318133597</v>
      </c>
    </row>
    <row r="37" spans="1:11" ht="27.6" x14ac:dyDescent="0.25">
      <c r="A37" s="41" t="s">
        <v>213</v>
      </c>
      <c r="B37" s="68"/>
      <c r="D37" s="43" t="s">
        <v>80</v>
      </c>
      <c r="E37" s="47" t="s">
        <v>438</v>
      </c>
      <c r="F37" s="43" t="s">
        <v>429</v>
      </c>
      <c r="G37" s="43" t="s">
        <v>44</v>
      </c>
      <c r="H37" s="46">
        <v>0.750055181633421</v>
      </c>
      <c r="I37" s="46">
        <v>1.1543876383735301</v>
      </c>
      <c r="J37" s="46">
        <v>0.64974290844815896</v>
      </c>
      <c r="K37" s="69">
        <v>0.51587788020176195</v>
      </c>
    </row>
    <row r="38" spans="1:11" ht="28.2" thickBot="1" x14ac:dyDescent="0.3">
      <c r="A38" s="41" t="s">
        <v>214</v>
      </c>
      <c r="B38" s="70"/>
      <c r="C38" s="71"/>
      <c r="D38" s="71" t="s">
        <v>80</v>
      </c>
      <c r="E38" s="80" t="s">
        <v>438</v>
      </c>
      <c r="F38" s="71" t="s">
        <v>429</v>
      </c>
      <c r="G38" s="71" t="s">
        <v>46</v>
      </c>
      <c r="H38" s="79">
        <v>-2.3391595173050699</v>
      </c>
      <c r="I38" s="79">
        <v>1.24486641465385</v>
      </c>
      <c r="J38" s="79">
        <v>-1.8790446025130401</v>
      </c>
      <c r="K38" s="73">
        <v>6.0276525166961803E-2</v>
      </c>
    </row>
    <row r="39" spans="1:11" x14ac:dyDescent="0.25">
      <c r="A39" s="41" t="s">
        <v>68</v>
      </c>
      <c r="B39" s="63" t="s">
        <v>69</v>
      </c>
      <c r="C39" s="64" t="s">
        <v>70</v>
      </c>
      <c r="D39" s="64" t="s">
        <v>14</v>
      </c>
      <c r="E39" s="65" t="s">
        <v>167</v>
      </c>
      <c r="F39" s="64" t="s">
        <v>72</v>
      </c>
      <c r="G39" s="64"/>
      <c r="H39" s="78">
        <v>-5.5056024177935399</v>
      </c>
      <c r="I39" s="78">
        <v>1.0064682986456299</v>
      </c>
      <c r="J39" s="78">
        <v>-5.4702194050247304</v>
      </c>
      <c r="K39" s="67">
        <v>4.6373362981079899E-8</v>
      </c>
    </row>
    <row r="40" spans="1:11" x14ac:dyDescent="0.25">
      <c r="A40" s="41" t="s">
        <v>73</v>
      </c>
      <c r="B40" s="68"/>
      <c r="D40" s="43" t="s">
        <v>14</v>
      </c>
      <c r="F40" s="43" t="s">
        <v>74</v>
      </c>
      <c r="H40" s="46">
        <v>-4.8455025777165899</v>
      </c>
      <c r="I40" s="46">
        <v>1.3486432239306201</v>
      </c>
      <c r="J40" s="46">
        <v>-3.5928720744945299</v>
      </c>
      <c r="K40" s="69">
        <v>3.2911512443166798E-4</v>
      </c>
    </row>
    <row r="41" spans="1:11" x14ac:dyDescent="0.25">
      <c r="A41" s="41" t="s">
        <v>75</v>
      </c>
      <c r="B41" s="68"/>
      <c r="D41" s="43" t="s">
        <v>14</v>
      </c>
      <c r="F41" s="43" t="s">
        <v>76</v>
      </c>
      <c r="H41" s="46">
        <v>-4.03546844692832</v>
      </c>
      <c r="I41" s="46">
        <v>1.6274715195641001</v>
      </c>
      <c r="J41" s="46">
        <v>-2.4795938966779398</v>
      </c>
      <c r="K41" s="69">
        <v>1.31746565178166E-2</v>
      </c>
    </row>
    <row r="42" spans="1:11" x14ac:dyDescent="0.25">
      <c r="A42" s="41" t="s">
        <v>77</v>
      </c>
      <c r="B42" s="68"/>
      <c r="D42" s="43" t="s">
        <v>14</v>
      </c>
      <c r="F42" s="43" t="s">
        <v>78</v>
      </c>
      <c r="H42" s="46">
        <v>-9.8475713821303703</v>
      </c>
      <c r="I42" s="46">
        <v>2.1019054564098498</v>
      </c>
      <c r="J42" s="46">
        <v>-4.6850686609617904</v>
      </c>
      <c r="K42" s="69">
        <v>2.8471694160572201E-6</v>
      </c>
    </row>
    <row r="43" spans="1:11" x14ac:dyDescent="0.25">
      <c r="A43" s="41" t="s">
        <v>168</v>
      </c>
      <c r="B43" s="68"/>
      <c r="D43" s="43" t="s">
        <v>80</v>
      </c>
      <c r="E43" s="47" t="s">
        <v>81</v>
      </c>
      <c r="F43" s="43" t="s">
        <v>72</v>
      </c>
      <c r="G43" s="43" t="s">
        <v>36</v>
      </c>
      <c r="H43" s="46">
        <v>-2.5199669289188402</v>
      </c>
      <c r="I43" s="46">
        <v>1.3458807114331299</v>
      </c>
      <c r="J43" s="46">
        <v>-1.8723553339549099</v>
      </c>
      <c r="K43" s="69">
        <v>6.1195712808211199E-2</v>
      </c>
    </row>
    <row r="44" spans="1:11" x14ac:dyDescent="0.25">
      <c r="A44" s="41" t="s">
        <v>169</v>
      </c>
      <c r="B44" s="68"/>
      <c r="D44" s="43" t="s">
        <v>80</v>
      </c>
      <c r="E44" s="47" t="s">
        <v>81</v>
      </c>
      <c r="F44" s="43" t="s">
        <v>72</v>
      </c>
      <c r="G44" s="43" t="s">
        <v>38</v>
      </c>
      <c r="H44" s="46">
        <v>2.89112698599443</v>
      </c>
      <c r="I44" s="46">
        <v>1.33206340255552</v>
      </c>
      <c r="J44" s="46">
        <v>2.17041244466885</v>
      </c>
      <c r="K44" s="69">
        <v>3.0006384804631699E-2</v>
      </c>
    </row>
    <row r="45" spans="1:11" x14ac:dyDescent="0.25">
      <c r="A45" s="41" t="s">
        <v>170</v>
      </c>
      <c r="B45" s="68"/>
      <c r="D45" s="43" t="s">
        <v>80</v>
      </c>
      <c r="E45" s="47" t="s">
        <v>81</v>
      </c>
      <c r="F45" s="43" t="s">
        <v>72</v>
      </c>
      <c r="G45" s="43" t="s">
        <v>40</v>
      </c>
      <c r="H45" s="46">
        <v>2.68729250915269</v>
      </c>
      <c r="I45" s="46">
        <v>1.3816908129668399</v>
      </c>
      <c r="J45" s="46">
        <v>1.94493043156478</v>
      </c>
      <c r="K45" s="69">
        <v>5.1820075125966703E-2</v>
      </c>
    </row>
    <row r="46" spans="1:11" x14ac:dyDescent="0.25">
      <c r="A46" s="41" t="s">
        <v>171</v>
      </c>
      <c r="B46" s="68"/>
      <c r="D46" s="43" t="s">
        <v>80</v>
      </c>
      <c r="E46" s="47" t="s">
        <v>81</v>
      </c>
      <c r="F46" s="43" t="s">
        <v>72</v>
      </c>
      <c r="G46" s="43" t="s">
        <v>42</v>
      </c>
      <c r="H46" s="46">
        <v>2.8265431918464401</v>
      </c>
      <c r="I46" s="46">
        <v>1.35366645408567</v>
      </c>
      <c r="J46" s="46">
        <v>2.0880647395193201</v>
      </c>
      <c r="K46" s="69">
        <v>3.6825103682506397E-2</v>
      </c>
    </row>
    <row r="47" spans="1:11" x14ac:dyDescent="0.25">
      <c r="A47" s="41" t="s">
        <v>172</v>
      </c>
      <c r="B47" s="68"/>
      <c r="D47" s="43" t="s">
        <v>80</v>
      </c>
      <c r="E47" s="47" t="s">
        <v>81</v>
      </c>
      <c r="F47" s="43" t="s">
        <v>72</v>
      </c>
      <c r="G47" s="43" t="s">
        <v>44</v>
      </c>
      <c r="H47" s="46">
        <v>1.3532406194070601</v>
      </c>
      <c r="I47" s="46">
        <v>1.2995014420753701</v>
      </c>
      <c r="J47" s="46">
        <v>1.04135368810816</v>
      </c>
      <c r="K47" s="69">
        <v>0.29774445307284703</v>
      </c>
    </row>
    <row r="48" spans="1:11" x14ac:dyDescent="0.25">
      <c r="A48" s="41" t="s">
        <v>173</v>
      </c>
      <c r="B48" s="68"/>
      <c r="D48" s="43" t="s">
        <v>80</v>
      </c>
      <c r="E48" s="47" t="s">
        <v>81</v>
      </c>
      <c r="F48" s="43" t="s">
        <v>72</v>
      </c>
      <c r="G48" s="43" t="s">
        <v>46</v>
      </c>
      <c r="H48" s="46">
        <v>1.0613111812515801</v>
      </c>
      <c r="I48" s="46">
        <v>1.4984583667020199</v>
      </c>
      <c r="J48" s="46">
        <v>0.70826871459060903</v>
      </c>
      <c r="K48" s="69">
        <v>0.47880005742723297</v>
      </c>
    </row>
    <row r="49" spans="1:11" x14ac:dyDescent="0.25">
      <c r="A49" s="41" t="s">
        <v>174</v>
      </c>
      <c r="B49" s="68"/>
      <c r="D49" s="43" t="s">
        <v>80</v>
      </c>
      <c r="E49" s="47" t="s">
        <v>88</v>
      </c>
      <c r="F49" s="43" t="s">
        <v>74</v>
      </c>
      <c r="G49" s="43" t="s">
        <v>36</v>
      </c>
      <c r="H49" s="46">
        <v>-0.75545374170245105</v>
      </c>
      <c r="I49" s="46">
        <v>1.75493982189284</v>
      </c>
      <c r="J49" s="46">
        <v>-0.43047273318331403</v>
      </c>
      <c r="K49" s="69">
        <v>0.666863966975065</v>
      </c>
    </row>
    <row r="50" spans="1:11" x14ac:dyDescent="0.25">
      <c r="A50" s="41" t="s">
        <v>175</v>
      </c>
      <c r="B50" s="68"/>
      <c r="D50" s="43" t="s">
        <v>80</v>
      </c>
      <c r="E50" s="47" t="s">
        <v>88</v>
      </c>
      <c r="F50" s="43" t="s">
        <v>74</v>
      </c>
      <c r="G50" s="43" t="s">
        <v>38</v>
      </c>
      <c r="H50" s="46">
        <v>-0.83541605241022199</v>
      </c>
      <c r="I50" s="46">
        <v>1.8209300166854501</v>
      </c>
      <c r="J50" s="46">
        <v>-0.458785370527797</v>
      </c>
      <c r="K50" s="69">
        <v>0.64640138135694203</v>
      </c>
    </row>
    <row r="51" spans="1:11" x14ac:dyDescent="0.25">
      <c r="A51" s="41" t="s">
        <v>176</v>
      </c>
      <c r="B51" s="68"/>
      <c r="D51" s="43" t="s">
        <v>80</v>
      </c>
      <c r="E51" s="47" t="s">
        <v>88</v>
      </c>
      <c r="F51" s="43" t="s">
        <v>74</v>
      </c>
      <c r="G51" s="43" t="s">
        <v>40</v>
      </c>
      <c r="H51" s="46">
        <v>1.5096500738951699</v>
      </c>
      <c r="I51" s="46">
        <v>1.82455884684833</v>
      </c>
      <c r="J51" s="46">
        <v>0.82740552682248703</v>
      </c>
      <c r="K51" s="69">
        <v>0.40803314894765103</v>
      </c>
    </row>
    <row r="52" spans="1:11" x14ac:dyDescent="0.25">
      <c r="A52" s="41" t="s">
        <v>177</v>
      </c>
      <c r="B52" s="68"/>
      <c r="D52" s="43" t="s">
        <v>80</v>
      </c>
      <c r="E52" s="47" t="s">
        <v>88</v>
      </c>
      <c r="F52" s="43" t="s">
        <v>74</v>
      </c>
      <c r="G52" s="43" t="s">
        <v>42</v>
      </c>
      <c r="H52" s="46">
        <v>-1.6437316501347199</v>
      </c>
      <c r="I52" s="46">
        <v>1.8176115967597399</v>
      </c>
      <c r="J52" s="46">
        <v>-0.90433602705055505</v>
      </c>
      <c r="K52" s="69">
        <v>0.365845826968421</v>
      </c>
    </row>
    <row r="53" spans="1:11" x14ac:dyDescent="0.25">
      <c r="A53" s="41" t="s">
        <v>178</v>
      </c>
      <c r="B53" s="68"/>
      <c r="D53" s="43" t="s">
        <v>80</v>
      </c>
      <c r="E53" s="47" t="s">
        <v>88</v>
      </c>
      <c r="F53" s="43" t="s">
        <v>74</v>
      </c>
      <c r="G53" s="43" t="s">
        <v>44</v>
      </c>
      <c r="H53" s="46">
        <v>0.15961648924981101</v>
      </c>
      <c r="I53" s="46">
        <v>1.78005905530445</v>
      </c>
      <c r="J53" s="46">
        <v>8.9669210004109198E-2</v>
      </c>
      <c r="K53" s="69">
        <v>0.92855243991738201</v>
      </c>
    </row>
    <row r="54" spans="1:11" x14ac:dyDescent="0.25">
      <c r="A54" s="41" t="s">
        <v>179</v>
      </c>
      <c r="B54" s="68"/>
      <c r="D54" s="43" t="s">
        <v>80</v>
      </c>
      <c r="E54" s="47" t="s">
        <v>88</v>
      </c>
      <c r="F54" s="43" t="s">
        <v>74</v>
      </c>
      <c r="G54" s="43" t="s">
        <v>46</v>
      </c>
      <c r="H54" s="46">
        <v>-5.5847498210723598</v>
      </c>
      <c r="I54" s="46">
        <v>1.9963512126506899</v>
      </c>
      <c r="J54" s="46">
        <v>-2.7974786128223998</v>
      </c>
      <c r="K54" s="69">
        <v>5.1632349223597303E-3</v>
      </c>
    </row>
    <row r="55" spans="1:11" ht="27.6" x14ac:dyDescent="0.25">
      <c r="A55" s="41" t="s">
        <v>180</v>
      </c>
      <c r="B55" s="68"/>
      <c r="D55" s="43" t="s">
        <v>80</v>
      </c>
      <c r="E55" s="47" t="s">
        <v>95</v>
      </c>
      <c r="F55" s="43" t="s">
        <v>76</v>
      </c>
      <c r="G55" s="43" t="s">
        <v>36</v>
      </c>
      <c r="H55" s="46">
        <v>-0.97076205063335197</v>
      </c>
      <c r="I55" s="46">
        <v>2.22215886321694</v>
      </c>
      <c r="J55" s="46">
        <v>-0.43685537821000497</v>
      </c>
      <c r="K55" s="69">
        <v>0.66222860804916595</v>
      </c>
    </row>
    <row r="56" spans="1:11" ht="27.6" x14ac:dyDescent="0.25">
      <c r="A56" s="41" t="s">
        <v>181</v>
      </c>
      <c r="B56" s="68"/>
      <c r="D56" s="43" t="s">
        <v>80</v>
      </c>
      <c r="E56" s="47" t="s">
        <v>95</v>
      </c>
      <c r="F56" s="43" t="s">
        <v>76</v>
      </c>
      <c r="G56" s="43" t="s">
        <v>38</v>
      </c>
      <c r="H56" s="46">
        <v>3.8791945541846902</v>
      </c>
      <c r="I56" s="46">
        <v>2.20436707283383</v>
      </c>
      <c r="J56" s="46">
        <v>1.75977703622554</v>
      </c>
      <c r="K56" s="69">
        <v>7.8485722811115502E-2</v>
      </c>
    </row>
    <row r="57" spans="1:11" ht="27.6" x14ac:dyDescent="0.25">
      <c r="A57" s="41" t="s">
        <v>182</v>
      </c>
      <c r="B57" s="68"/>
      <c r="D57" s="43" t="s">
        <v>80</v>
      </c>
      <c r="E57" s="47" t="s">
        <v>95</v>
      </c>
      <c r="F57" s="43" t="s">
        <v>76</v>
      </c>
      <c r="G57" s="43" t="s">
        <v>40</v>
      </c>
      <c r="H57" s="46">
        <v>2.33171007347892</v>
      </c>
      <c r="I57" s="46">
        <v>2.1643741494392699</v>
      </c>
      <c r="J57" s="46">
        <v>1.0773137694714201</v>
      </c>
      <c r="K57" s="69">
        <v>0.28137420343077402</v>
      </c>
    </row>
    <row r="58" spans="1:11" ht="27.6" x14ac:dyDescent="0.25">
      <c r="A58" s="41" t="s">
        <v>183</v>
      </c>
      <c r="B58" s="68"/>
      <c r="D58" s="43" t="s">
        <v>80</v>
      </c>
      <c r="E58" s="47" t="s">
        <v>95</v>
      </c>
      <c r="F58" s="43" t="s">
        <v>76</v>
      </c>
      <c r="G58" s="43" t="s">
        <v>42</v>
      </c>
      <c r="H58" s="46">
        <v>2.1168789200279998</v>
      </c>
      <c r="I58" s="46">
        <v>2.0704161420281899</v>
      </c>
      <c r="J58" s="46">
        <v>1.02244127499619</v>
      </c>
      <c r="K58" s="69">
        <v>0.30660453883278599</v>
      </c>
    </row>
    <row r="59" spans="1:11" ht="27.6" x14ac:dyDescent="0.25">
      <c r="A59" s="41" t="s">
        <v>184</v>
      </c>
      <c r="B59" s="68"/>
      <c r="D59" s="43" t="s">
        <v>80</v>
      </c>
      <c r="E59" s="47" t="s">
        <v>95</v>
      </c>
      <c r="F59" s="43" t="s">
        <v>76</v>
      </c>
      <c r="G59" s="43" t="s">
        <v>44</v>
      </c>
      <c r="H59" s="46">
        <v>0.523007047954134</v>
      </c>
      <c r="I59" s="46">
        <v>2.0611520015355498</v>
      </c>
      <c r="J59" s="46">
        <v>0.25374501616789902</v>
      </c>
      <c r="K59" s="69">
        <v>0.79969939729427697</v>
      </c>
    </row>
    <row r="60" spans="1:11" ht="27.6" x14ac:dyDescent="0.25">
      <c r="A60" s="41" t="s">
        <v>185</v>
      </c>
      <c r="B60" s="68"/>
      <c r="D60" s="43" t="s">
        <v>80</v>
      </c>
      <c r="E60" s="47" t="s">
        <v>95</v>
      </c>
      <c r="F60" s="43" t="s">
        <v>76</v>
      </c>
      <c r="G60" s="43" t="s">
        <v>46</v>
      </c>
      <c r="H60" s="46">
        <v>3.52655689453261</v>
      </c>
      <c r="I60" s="46">
        <v>2.4086224966426801</v>
      </c>
      <c r="J60" s="46">
        <v>1.46413848556517</v>
      </c>
      <c r="K60" s="69">
        <v>0.14319734873485901</v>
      </c>
    </row>
    <row r="61" spans="1:11" ht="27.6" x14ac:dyDescent="0.25">
      <c r="A61" s="41" t="s">
        <v>186</v>
      </c>
      <c r="B61" s="68"/>
      <c r="D61" s="43" t="s">
        <v>80</v>
      </c>
      <c r="E61" s="47" t="s">
        <v>102</v>
      </c>
      <c r="F61" s="43" t="s">
        <v>78</v>
      </c>
      <c r="G61" s="43" t="s">
        <v>36</v>
      </c>
      <c r="H61" s="46">
        <v>3.81424274169329</v>
      </c>
      <c r="I61" s="46">
        <v>2.7941303516837102</v>
      </c>
      <c r="J61" s="46">
        <v>1.36509119533198</v>
      </c>
      <c r="K61" s="69">
        <v>0.172264674306216</v>
      </c>
    </row>
    <row r="62" spans="1:11" ht="27.6" x14ac:dyDescent="0.25">
      <c r="A62" s="41" t="s">
        <v>187</v>
      </c>
      <c r="B62" s="68"/>
      <c r="D62" s="43" t="s">
        <v>80</v>
      </c>
      <c r="E62" s="47" t="s">
        <v>102</v>
      </c>
      <c r="F62" s="43" t="s">
        <v>78</v>
      </c>
      <c r="G62" s="43" t="s">
        <v>38</v>
      </c>
      <c r="H62" s="46">
        <v>5.49802718772776</v>
      </c>
      <c r="I62" s="46">
        <v>2.9574192881577002</v>
      </c>
      <c r="J62" s="46">
        <v>1.8590624635956601</v>
      </c>
      <c r="K62" s="69">
        <v>6.3056791149009805E-2</v>
      </c>
    </row>
    <row r="63" spans="1:11" ht="27.6" x14ac:dyDescent="0.25">
      <c r="A63" s="41" t="s">
        <v>188</v>
      </c>
      <c r="B63" s="68"/>
      <c r="D63" s="43" t="s">
        <v>80</v>
      </c>
      <c r="E63" s="47" t="s">
        <v>102</v>
      </c>
      <c r="F63" s="43" t="s">
        <v>78</v>
      </c>
      <c r="G63" s="43" t="s">
        <v>40</v>
      </c>
      <c r="H63" s="46">
        <v>6.4385788557172203</v>
      </c>
      <c r="I63" s="46">
        <v>2.9092586617455698</v>
      </c>
      <c r="J63" s="46">
        <v>2.2131338613439202</v>
      </c>
      <c r="K63" s="69">
        <v>2.6917926787244899E-2</v>
      </c>
    </row>
    <row r="64" spans="1:11" ht="27.6" x14ac:dyDescent="0.25">
      <c r="A64" s="41" t="s">
        <v>189</v>
      </c>
      <c r="B64" s="68"/>
      <c r="D64" s="43" t="s">
        <v>80</v>
      </c>
      <c r="E64" s="47" t="s">
        <v>102</v>
      </c>
      <c r="F64" s="43" t="s">
        <v>78</v>
      </c>
      <c r="G64" s="43" t="s">
        <v>42</v>
      </c>
      <c r="H64" s="46">
        <v>7.9954119225992901</v>
      </c>
      <c r="I64" s="46">
        <v>2.8936570785532898</v>
      </c>
      <c r="J64" s="46">
        <v>2.76308204654184</v>
      </c>
      <c r="K64" s="69">
        <v>5.7395711582467696E-3</v>
      </c>
    </row>
    <row r="65" spans="1:11" ht="27.6" x14ac:dyDescent="0.25">
      <c r="A65" s="41" t="s">
        <v>190</v>
      </c>
      <c r="B65" s="68"/>
      <c r="D65" s="43" t="s">
        <v>80</v>
      </c>
      <c r="E65" s="47" t="s">
        <v>102</v>
      </c>
      <c r="F65" s="43" t="s">
        <v>78</v>
      </c>
      <c r="G65" s="43" t="s">
        <v>44</v>
      </c>
      <c r="H65" s="46">
        <v>7.6259100124266697</v>
      </c>
      <c r="I65" s="46">
        <v>2.9846736754281999</v>
      </c>
      <c r="J65" s="46">
        <v>2.5550230416169799</v>
      </c>
      <c r="K65" s="69">
        <v>1.06373267005917E-2</v>
      </c>
    </row>
    <row r="66" spans="1:11" ht="28.2" thickBot="1" x14ac:dyDescent="0.3">
      <c r="A66" s="41" t="s">
        <v>191</v>
      </c>
      <c r="B66" s="70"/>
      <c r="C66" s="71"/>
      <c r="D66" s="71" t="s">
        <v>80</v>
      </c>
      <c r="E66" s="80" t="s">
        <v>102</v>
      </c>
      <c r="F66" s="71" t="s">
        <v>78</v>
      </c>
      <c r="G66" s="71" t="s">
        <v>46</v>
      </c>
      <c r="H66" s="79">
        <v>8.7388441165840707</v>
      </c>
      <c r="I66" s="79">
        <v>3.1942840022508601</v>
      </c>
      <c r="J66" s="79">
        <v>2.7357755636086898</v>
      </c>
      <c r="K66" s="73">
        <v>6.2377487381516401E-3</v>
      </c>
    </row>
    <row r="67" spans="1:11" ht="31.2" x14ac:dyDescent="0.25">
      <c r="A67" s="41" t="s">
        <v>108</v>
      </c>
      <c r="B67" s="63" t="s">
        <v>109</v>
      </c>
      <c r="C67" s="64" t="s">
        <v>70</v>
      </c>
      <c r="D67" s="64" t="s">
        <v>14</v>
      </c>
      <c r="E67" s="65" t="s">
        <v>110</v>
      </c>
      <c r="F67" s="64" t="s">
        <v>111</v>
      </c>
      <c r="G67" s="64"/>
      <c r="H67" s="78">
        <v>11.934119727943401</v>
      </c>
      <c r="I67" s="78">
        <v>1.0784962839629699</v>
      </c>
      <c r="J67" s="78">
        <v>11.065517707758</v>
      </c>
      <c r="K67" s="67">
        <v>3.0232876704198799E-28</v>
      </c>
    </row>
    <row r="68" spans="1:11" x14ac:dyDescent="0.25">
      <c r="A68" s="41" t="s">
        <v>112</v>
      </c>
      <c r="B68" s="68"/>
      <c r="D68" s="43" t="s">
        <v>14</v>
      </c>
      <c r="F68" s="43" t="s">
        <v>113</v>
      </c>
      <c r="H68" s="46">
        <v>7.5424210419672297</v>
      </c>
      <c r="I68" s="46">
        <v>0.79518272151553104</v>
      </c>
      <c r="J68" s="46">
        <v>9.4851420156516895</v>
      </c>
      <c r="K68" s="69">
        <v>3.1683399773147801E-21</v>
      </c>
    </row>
    <row r="69" spans="1:11" x14ac:dyDescent="0.25">
      <c r="A69" s="41" t="s">
        <v>114</v>
      </c>
      <c r="B69" s="68"/>
      <c r="D69" s="43" t="s">
        <v>80</v>
      </c>
      <c r="E69" s="47" t="s">
        <v>115</v>
      </c>
      <c r="F69" s="43" t="s">
        <v>111</v>
      </c>
      <c r="G69" s="43" t="s">
        <v>36</v>
      </c>
      <c r="H69" s="46">
        <v>-0.359335604327368</v>
      </c>
      <c r="I69" s="46">
        <v>1.4404077593075</v>
      </c>
      <c r="J69" s="46">
        <v>-0.24946797322178099</v>
      </c>
      <c r="K69" s="69">
        <v>0.80300553308732603</v>
      </c>
    </row>
    <row r="70" spans="1:11" x14ac:dyDescent="0.25">
      <c r="A70" s="41" t="s">
        <v>116</v>
      </c>
      <c r="B70" s="68"/>
      <c r="D70" s="43" t="s">
        <v>80</v>
      </c>
      <c r="E70" s="47" t="s">
        <v>115</v>
      </c>
      <c r="F70" s="43" t="s">
        <v>111</v>
      </c>
      <c r="G70" s="43" t="s">
        <v>38</v>
      </c>
      <c r="H70" s="46">
        <v>-2.6257514051895399</v>
      </c>
      <c r="I70" s="46">
        <v>1.46118091846919</v>
      </c>
      <c r="J70" s="46">
        <v>-1.797006361088</v>
      </c>
      <c r="K70" s="69">
        <v>7.2374178583773194E-2</v>
      </c>
    </row>
    <row r="71" spans="1:11" x14ac:dyDescent="0.25">
      <c r="A71" s="41" t="s">
        <v>117</v>
      </c>
      <c r="B71" s="68"/>
      <c r="D71" s="43" t="s">
        <v>80</v>
      </c>
      <c r="E71" s="47" t="s">
        <v>115</v>
      </c>
      <c r="F71" s="43" t="s">
        <v>111</v>
      </c>
      <c r="G71" s="43" t="s">
        <v>40</v>
      </c>
      <c r="H71" s="46">
        <v>-6.61915148143596</v>
      </c>
      <c r="I71" s="46">
        <v>1.48211840012559</v>
      </c>
      <c r="J71" s="46">
        <v>-4.4660072237650201</v>
      </c>
      <c r="K71" s="69">
        <v>8.0841281475218798E-6</v>
      </c>
    </row>
    <row r="72" spans="1:11" x14ac:dyDescent="0.25">
      <c r="A72" s="41" t="s">
        <v>118</v>
      </c>
      <c r="B72" s="68"/>
      <c r="D72" s="43" t="s">
        <v>80</v>
      </c>
      <c r="E72" s="47" t="s">
        <v>115</v>
      </c>
      <c r="F72" s="43" t="s">
        <v>111</v>
      </c>
      <c r="G72" s="43" t="s">
        <v>42</v>
      </c>
      <c r="H72" s="46">
        <v>-2.00426062823415</v>
      </c>
      <c r="I72" s="46">
        <v>1.43452627130695</v>
      </c>
      <c r="J72" s="46">
        <v>-1.3971585382037901</v>
      </c>
      <c r="K72" s="69">
        <v>0.16240656736946199</v>
      </c>
    </row>
    <row r="73" spans="1:11" x14ac:dyDescent="0.25">
      <c r="A73" s="41" t="s">
        <v>119</v>
      </c>
      <c r="B73" s="68"/>
      <c r="D73" s="43" t="s">
        <v>80</v>
      </c>
      <c r="E73" s="47" t="s">
        <v>115</v>
      </c>
      <c r="F73" s="43" t="s">
        <v>111</v>
      </c>
      <c r="G73" s="43" t="s">
        <v>44</v>
      </c>
      <c r="H73" s="46">
        <v>-0.476348334165764</v>
      </c>
      <c r="I73" s="46">
        <v>1.4289119872507601</v>
      </c>
      <c r="J73" s="46">
        <v>-0.33336436282703602</v>
      </c>
      <c r="K73" s="69">
        <v>0.73886842898208305</v>
      </c>
    </row>
    <row r="74" spans="1:11" x14ac:dyDescent="0.25">
      <c r="A74" s="41" t="s">
        <v>120</v>
      </c>
      <c r="B74" s="68"/>
      <c r="D74" s="43" t="s">
        <v>80</v>
      </c>
      <c r="E74" s="47" t="s">
        <v>115</v>
      </c>
      <c r="F74" s="43" t="s">
        <v>111</v>
      </c>
      <c r="G74" s="43" t="s">
        <v>46</v>
      </c>
      <c r="H74" s="46">
        <v>-3.58677800143992</v>
      </c>
      <c r="I74" s="46">
        <v>1.58393780817714</v>
      </c>
      <c r="J74" s="46">
        <v>-2.26446896015932</v>
      </c>
      <c r="K74" s="69">
        <v>2.35732513810573E-2</v>
      </c>
    </row>
    <row r="75" spans="1:11" ht="27.6" x14ac:dyDescent="0.25">
      <c r="A75" s="41" t="s">
        <v>121</v>
      </c>
      <c r="B75" s="68"/>
      <c r="D75" s="43" t="s">
        <v>80</v>
      </c>
      <c r="E75" s="47" t="s">
        <v>122</v>
      </c>
      <c r="F75" s="43" t="s">
        <v>113</v>
      </c>
      <c r="G75" s="43" t="s">
        <v>36</v>
      </c>
      <c r="H75" s="46">
        <v>-0.25809823337355797</v>
      </c>
      <c r="I75" s="46">
        <v>1.08030984203737</v>
      </c>
      <c r="J75" s="46">
        <v>-0.23891130426693899</v>
      </c>
      <c r="K75" s="69">
        <v>0.81118078220297896</v>
      </c>
    </row>
    <row r="76" spans="1:11" ht="27.6" x14ac:dyDescent="0.25">
      <c r="A76" s="41" t="s">
        <v>123</v>
      </c>
      <c r="B76" s="68"/>
      <c r="D76" s="43" t="s">
        <v>80</v>
      </c>
      <c r="E76" s="47" t="s">
        <v>122</v>
      </c>
      <c r="F76" s="43" t="s">
        <v>113</v>
      </c>
      <c r="G76" s="43" t="s">
        <v>38</v>
      </c>
      <c r="H76" s="46">
        <v>-2.46867636717481</v>
      </c>
      <c r="I76" s="46">
        <v>1.0945617622875601</v>
      </c>
      <c r="J76" s="46">
        <v>-2.2554016157255901</v>
      </c>
      <c r="K76" s="69">
        <v>2.4136370432750499E-2</v>
      </c>
    </row>
    <row r="77" spans="1:11" ht="27.6" x14ac:dyDescent="0.25">
      <c r="A77" s="41" t="s">
        <v>124</v>
      </c>
      <c r="B77" s="68"/>
      <c r="D77" s="43" t="s">
        <v>80</v>
      </c>
      <c r="E77" s="47" t="s">
        <v>122</v>
      </c>
      <c r="F77" s="43" t="s">
        <v>113</v>
      </c>
      <c r="G77" s="43" t="s">
        <v>40</v>
      </c>
      <c r="H77" s="46">
        <v>-5.1650839362818397</v>
      </c>
      <c r="I77" s="46">
        <v>1.14066408113969</v>
      </c>
      <c r="J77" s="46">
        <v>-4.5281376188519502</v>
      </c>
      <c r="K77" s="69">
        <v>6.0410134174940804E-6</v>
      </c>
    </row>
    <row r="78" spans="1:11" ht="27.6" x14ac:dyDescent="0.25">
      <c r="A78" s="41" t="s">
        <v>125</v>
      </c>
      <c r="B78" s="68"/>
      <c r="D78" s="43" t="s">
        <v>80</v>
      </c>
      <c r="E78" s="47" t="s">
        <v>122</v>
      </c>
      <c r="F78" s="43" t="s">
        <v>113</v>
      </c>
      <c r="G78" s="43" t="s">
        <v>42</v>
      </c>
      <c r="H78" s="46">
        <v>-1.73723646888998</v>
      </c>
      <c r="I78" s="46">
        <v>1.0837217450780801</v>
      </c>
      <c r="J78" s="46">
        <v>-1.60302815439476</v>
      </c>
      <c r="K78" s="69">
        <v>0.108969868491234</v>
      </c>
    </row>
    <row r="79" spans="1:11" ht="27.6" x14ac:dyDescent="0.25">
      <c r="A79" s="41" t="s">
        <v>126</v>
      </c>
      <c r="B79" s="68"/>
      <c r="D79" s="43" t="s">
        <v>80</v>
      </c>
      <c r="E79" s="47" t="s">
        <v>122</v>
      </c>
      <c r="F79" s="43" t="s">
        <v>113</v>
      </c>
      <c r="G79" s="43" t="s">
        <v>44</v>
      </c>
      <c r="H79" s="46">
        <v>-0.12850502479731199</v>
      </c>
      <c r="I79" s="46">
        <v>1.1035350005531901</v>
      </c>
      <c r="J79" s="46">
        <v>-0.11644852653780299</v>
      </c>
      <c r="K79" s="69">
        <v>0.90730014584946195</v>
      </c>
    </row>
    <row r="80" spans="1:11" ht="28.2" thickBot="1" x14ac:dyDescent="0.3">
      <c r="A80" s="41" t="s">
        <v>127</v>
      </c>
      <c r="B80" s="70"/>
      <c r="C80" s="71"/>
      <c r="D80" s="71" t="s">
        <v>80</v>
      </c>
      <c r="E80" s="80" t="s">
        <v>122</v>
      </c>
      <c r="F80" s="71" t="s">
        <v>113</v>
      </c>
      <c r="G80" s="71" t="s">
        <v>46</v>
      </c>
      <c r="H80" s="79">
        <v>-3.54135484578772</v>
      </c>
      <c r="I80" s="79">
        <v>1.2543181646228401</v>
      </c>
      <c r="J80" s="79">
        <v>-2.8233305916067701</v>
      </c>
      <c r="K80" s="73">
        <v>4.7650765882189796E-3</v>
      </c>
    </row>
    <row r="81" spans="1:11" x14ac:dyDescent="0.25">
      <c r="A81" s="41" t="s">
        <v>25</v>
      </c>
      <c r="B81" s="63" t="s">
        <v>26</v>
      </c>
      <c r="C81" s="64" t="s">
        <v>70</v>
      </c>
      <c r="D81" s="64" t="s">
        <v>14</v>
      </c>
      <c r="E81" s="65" t="s">
        <v>151</v>
      </c>
      <c r="F81" s="64" t="s">
        <v>28</v>
      </c>
      <c r="G81" s="64"/>
      <c r="H81" s="78">
        <v>0.15495140685870101</v>
      </c>
      <c r="I81" s="78">
        <v>0.63332019916042803</v>
      </c>
      <c r="J81" s="78">
        <v>0.24466519000043699</v>
      </c>
      <c r="K81" s="67">
        <v>0.80672226850661599</v>
      </c>
    </row>
    <row r="82" spans="1:11" x14ac:dyDescent="0.25">
      <c r="A82" s="41" t="s">
        <v>152</v>
      </c>
      <c r="B82" s="68"/>
      <c r="D82" s="43" t="s">
        <v>80</v>
      </c>
      <c r="E82" s="47" t="s">
        <v>153</v>
      </c>
      <c r="F82" s="43" t="s">
        <v>28</v>
      </c>
      <c r="G82" s="43" t="s">
        <v>36</v>
      </c>
      <c r="H82" s="46">
        <v>-0.31367010594162298</v>
      </c>
      <c r="I82" s="46">
        <v>0.85429408876795299</v>
      </c>
      <c r="J82" s="46">
        <v>-0.36716876549385002</v>
      </c>
      <c r="K82" s="69">
        <v>0.713503328271058</v>
      </c>
    </row>
    <row r="83" spans="1:11" x14ac:dyDescent="0.25">
      <c r="A83" s="41" t="s">
        <v>154</v>
      </c>
      <c r="B83" s="68"/>
      <c r="D83" s="43" t="s">
        <v>80</v>
      </c>
      <c r="E83" s="47" t="s">
        <v>153</v>
      </c>
      <c r="F83" s="43" t="s">
        <v>28</v>
      </c>
      <c r="G83" s="43" t="s">
        <v>38</v>
      </c>
      <c r="H83" s="46">
        <v>-0.93228483708958998</v>
      </c>
      <c r="I83" s="46">
        <v>0.86670377224339501</v>
      </c>
      <c r="J83" s="46">
        <v>-1.0756672198119599</v>
      </c>
      <c r="K83" s="69">
        <v>0.28211015570547499</v>
      </c>
    </row>
    <row r="84" spans="1:11" x14ac:dyDescent="0.25">
      <c r="A84" s="41" t="s">
        <v>155</v>
      </c>
      <c r="B84" s="68"/>
      <c r="D84" s="43" t="s">
        <v>80</v>
      </c>
      <c r="E84" s="47" t="s">
        <v>153</v>
      </c>
      <c r="F84" s="43" t="s">
        <v>28</v>
      </c>
      <c r="G84" s="43" t="s">
        <v>40</v>
      </c>
      <c r="H84" s="46">
        <v>-0.57683497757159596</v>
      </c>
      <c r="I84" s="46">
        <v>0.88294267781267199</v>
      </c>
      <c r="J84" s="46">
        <v>-0.65330965652334105</v>
      </c>
      <c r="K84" s="69">
        <v>0.51357637201069195</v>
      </c>
    </row>
    <row r="85" spans="1:11" x14ac:dyDescent="0.25">
      <c r="A85" s="41" t="s">
        <v>156</v>
      </c>
      <c r="B85" s="68"/>
      <c r="D85" s="43" t="s">
        <v>80</v>
      </c>
      <c r="E85" s="47" t="s">
        <v>153</v>
      </c>
      <c r="F85" s="43" t="s">
        <v>28</v>
      </c>
      <c r="G85" s="43" t="s">
        <v>42</v>
      </c>
      <c r="H85" s="46">
        <v>-2.3784143203566099</v>
      </c>
      <c r="I85" s="46">
        <v>0.84882789824095395</v>
      </c>
      <c r="J85" s="46">
        <v>-2.8019982911559</v>
      </c>
      <c r="K85" s="69">
        <v>5.0915263817577997E-3</v>
      </c>
    </row>
    <row r="86" spans="1:11" x14ac:dyDescent="0.25">
      <c r="A86" s="41" t="s">
        <v>157</v>
      </c>
      <c r="B86" s="68"/>
      <c r="D86" s="43" t="s">
        <v>80</v>
      </c>
      <c r="E86" s="47" t="s">
        <v>153</v>
      </c>
      <c r="F86" s="43" t="s">
        <v>28</v>
      </c>
      <c r="G86" s="43" t="s">
        <v>44</v>
      </c>
      <c r="H86" s="46">
        <v>-2.0728364103391899</v>
      </c>
      <c r="I86" s="46">
        <v>0.84169964043451295</v>
      </c>
      <c r="J86" s="46">
        <v>-2.4626794532894398</v>
      </c>
      <c r="K86" s="69">
        <v>1.38122644056165E-2</v>
      </c>
    </row>
    <row r="87" spans="1:11" ht="16.2" thickBot="1" x14ac:dyDescent="0.3">
      <c r="A87" s="41" t="s">
        <v>158</v>
      </c>
      <c r="B87" s="70"/>
      <c r="C87" s="71"/>
      <c r="D87" s="71" t="s">
        <v>80</v>
      </c>
      <c r="E87" s="80" t="s">
        <v>153</v>
      </c>
      <c r="F87" s="71" t="s">
        <v>28</v>
      </c>
      <c r="G87" s="71" t="s">
        <v>46</v>
      </c>
      <c r="H87" s="79">
        <v>-0.935949501820729</v>
      </c>
      <c r="I87" s="79">
        <v>0.92578206811547403</v>
      </c>
      <c r="J87" s="79">
        <v>-1.0109825347189501</v>
      </c>
      <c r="K87" s="73">
        <v>0.31205687686785299</v>
      </c>
    </row>
    <row r="88" spans="1:11" ht="16.2" thickBot="1" x14ac:dyDescent="0.3">
      <c r="A88" s="41" t="s">
        <v>64</v>
      </c>
      <c r="B88" s="59" t="s">
        <v>65</v>
      </c>
      <c r="C88" s="60" t="s">
        <v>13</v>
      </c>
      <c r="D88" s="60" t="s">
        <v>14</v>
      </c>
      <c r="E88" s="60" t="s">
        <v>66</v>
      </c>
      <c r="F88" s="60" t="s">
        <v>67</v>
      </c>
      <c r="G88" s="60"/>
      <c r="H88" s="75">
        <v>-1.0345841053873801</v>
      </c>
      <c r="I88" s="75">
        <v>0.43152709085728602</v>
      </c>
      <c r="J88" s="75">
        <v>-2.39749514528055</v>
      </c>
      <c r="K88" s="62">
        <v>1.6531512777197901E-2</v>
      </c>
    </row>
    <row r="89" spans="1:11" ht="31.2" x14ac:dyDescent="0.25">
      <c r="A89" s="41" t="s">
        <v>51</v>
      </c>
      <c r="B89" s="63" t="s">
        <v>401</v>
      </c>
      <c r="C89" s="64" t="s">
        <v>70</v>
      </c>
      <c r="D89" s="64" t="s">
        <v>14</v>
      </c>
      <c r="E89" s="65" t="s">
        <v>192</v>
      </c>
      <c r="F89" s="64" t="s">
        <v>53</v>
      </c>
      <c r="G89" s="64"/>
      <c r="H89" s="78">
        <v>-1.0988658334180199</v>
      </c>
      <c r="I89" s="78">
        <v>2.5338495615949599</v>
      </c>
      <c r="J89" s="78">
        <v>-0.43367445726585502</v>
      </c>
      <c r="K89" s="67">
        <v>0.664537129480259</v>
      </c>
    </row>
    <row r="90" spans="1:11" x14ac:dyDescent="0.3">
      <c r="A90" s="41" t="s">
        <v>54</v>
      </c>
      <c r="B90" s="68"/>
      <c r="D90" s="43" t="s">
        <v>14</v>
      </c>
      <c r="F90" s="13" t="s">
        <v>437</v>
      </c>
      <c r="H90" s="46">
        <v>-0.76707034389129503</v>
      </c>
      <c r="I90" s="46">
        <v>0.66501044370333895</v>
      </c>
      <c r="J90" s="46">
        <v>-1.1534711238813</v>
      </c>
      <c r="K90" s="69">
        <v>0.24875322752992099</v>
      </c>
    </row>
    <row r="91" spans="1:11" ht="27.6" x14ac:dyDescent="0.25">
      <c r="A91" s="41" t="s">
        <v>193</v>
      </c>
      <c r="B91" s="68"/>
      <c r="D91" s="43" t="s">
        <v>80</v>
      </c>
      <c r="E91" s="47" t="s">
        <v>194</v>
      </c>
      <c r="F91" s="43" t="s">
        <v>53</v>
      </c>
      <c r="G91" s="43" t="s">
        <v>36</v>
      </c>
      <c r="H91" s="46">
        <v>1.84901200778424</v>
      </c>
      <c r="I91" s="46">
        <v>3.2853670638463299</v>
      </c>
      <c r="J91" s="46">
        <v>0.56280225979361798</v>
      </c>
      <c r="K91" s="69">
        <v>0.57358609227588597</v>
      </c>
    </row>
    <row r="92" spans="1:11" ht="27.6" x14ac:dyDescent="0.25">
      <c r="A92" s="41" t="s">
        <v>195</v>
      </c>
      <c r="B92" s="68"/>
      <c r="D92" s="43" t="s">
        <v>80</v>
      </c>
      <c r="E92" s="47" t="s">
        <v>194</v>
      </c>
      <c r="F92" s="43" t="s">
        <v>53</v>
      </c>
      <c r="G92" s="43" t="s">
        <v>38</v>
      </c>
      <c r="H92" s="46">
        <v>-1.84563118485222</v>
      </c>
      <c r="I92" s="46">
        <v>3.0155821885420799</v>
      </c>
      <c r="J92" s="46">
        <v>-0.61203146505667305</v>
      </c>
      <c r="K92" s="69">
        <v>0.54053519347413803</v>
      </c>
    </row>
    <row r="93" spans="1:11" ht="27.6" x14ac:dyDescent="0.25">
      <c r="A93" s="41" t="s">
        <v>196</v>
      </c>
      <c r="B93" s="68"/>
      <c r="D93" s="43" t="s">
        <v>80</v>
      </c>
      <c r="E93" s="47" t="s">
        <v>194</v>
      </c>
      <c r="F93" s="43" t="s">
        <v>53</v>
      </c>
      <c r="G93" s="43" t="s">
        <v>40</v>
      </c>
      <c r="H93" s="46">
        <v>0.156291065465817</v>
      </c>
      <c r="I93" s="46">
        <v>3.1288821005521501</v>
      </c>
      <c r="J93" s="46">
        <v>4.9951088102116903E-2</v>
      </c>
      <c r="K93" s="69">
        <v>0.96016267434384495</v>
      </c>
    </row>
    <row r="94" spans="1:11" ht="27.6" x14ac:dyDescent="0.25">
      <c r="A94" s="41" t="s">
        <v>197</v>
      </c>
      <c r="B94" s="68"/>
      <c r="D94" s="43" t="s">
        <v>80</v>
      </c>
      <c r="E94" s="47" t="s">
        <v>194</v>
      </c>
      <c r="F94" s="43" t="s">
        <v>53</v>
      </c>
      <c r="G94" s="43" t="s">
        <v>42</v>
      </c>
      <c r="H94" s="46">
        <v>-0.61524448834485801</v>
      </c>
      <c r="I94" s="46">
        <v>3.0759535691646098</v>
      </c>
      <c r="J94" s="46">
        <v>-0.20001748222485399</v>
      </c>
      <c r="K94" s="69">
        <v>0.84147224391185005</v>
      </c>
    </row>
    <row r="95" spans="1:11" ht="27.6" x14ac:dyDescent="0.25">
      <c r="A95" s="41" t="s">
        <v>198</v>
      </c>
      <c r="B95" s="68"/>
      <c r="D95" s="43" t="s">
        <v>80</v>
      </c>
      <c r="E95" s="47" t="s">
        <v>194</v>
      </c>
      <c r="F95" s="43" t="s">
        <v>53</v>
      </c>
      <c r="G95" s="43" t="s">
        <v>44</v>
      </c>
      <c r="H95" s="46">
        <v>-0.302958791173699</v>
      </c>
      <c r="I95" s="46">
        <v>2.9231277576496901</v>
      </c>
      <c r="J95" s="46">
        <v>-0.103641994565879</v>
      </c>
      <c r="K95" s="69">
        <v>0.91745618665848305</v>
      </c>
    </row>
    <row r="96" spans="1:11" ht="27.6" x14ac:dyDescent="0.25">
      <c r="A96" s="41" t="s">
        <v>199</v>
      </c>
      <c r="B96" s="68"/>
      <c r="D96" s="43" t="s">
        <v>80</v>
      </c>
      <c r="E96" s="47" t="s">
        <v>194</v>
      </c>
      <c r="F96" s="43" t="s">
        <v>53</v>
      </c>
      <c r="G96" s="43" t="s">
        <v>46</v>
      </c>
      <c r="H96" s="46">
        <v>-4.8658217293117296</v>
      </c>
      <c r="I96" s="46">
        <v>2.9371994655811799</v>
      </c>
      <c r="J96" s="46">
        <v>-1.65661943845851</v>
      </c>
      <c r="K96" s="69">
        <v>9.7637594274352896E-2</v>
      </c>
    </row>
    <row r="97" spans="1:11" ht="27.6" x14ac:dyDescent="0.3">
      <c r="A97" s="41" t="s">
        <v>200</v>
      </c>
      <c r="B97" s="68"/>
      <c r="D97" s="43" t="s">
        <v>80</v>
      </c>
      <c r="E97" s="47" t="s">
        <v>201</v>
      </c>
      <c r="F97" s="13" t="s">
        <v>437</v>
      </c>
      <c r="G97" s="43" t="s">
        <v>36</v>
      </c>
      <c r="H97" s="46">
        <v>-1.8090550733355899</v>
      </c>
      <c r="I97" s="46">
        <v>0.88902681348128298</v>
      </c>
      <c r="J97" s="46">
        <v>-2.0348712163715601</v>
      </c>
      <c r="K97" s="69">
        <v>4.1898363451298999E-2</v>
      </c>
    </row>
    <row r="98" spans="1:11" ht="27.6" x14ac:dyDescent="0.3">
      <c r="A98" s="41" t="s">
        <v>202</v>
      </c>
      <c r="B98" s="68"/>
      <c r="D98" s="43" t="s">
        <v>80</v>
      </c>
      <c r="E98" s="47" t="s">
        <v>201</v>
      </c>
      <c r="F98" s="13" t="s">
        <v>437</v>
      </c>
      <c r="G98" s="43" t="s">
        <v>38</v>
      </c>
      <c r="H98" s="46">
        <v>-0.440825511511235</v>
      </c>
      <c r="I98" s="46">
        <v>0.90212595107392901</v>
      </c>
      <c r="J98" s="46">
        <v>-0.48865184621555102</v>
      </c>
      <c r="K98" s="69">
        <v>0.62510225756350002</v>
      </c>
    </row>
    <row r="99" spans="1:11" ht="27.6" x14ac:dyDescent="0.3">
      <c r="A99" s="41" t="s">
        <v>203</v>
      </c>
      <c r="B99" s="68"/>
      <c r="D99" s="43" t="s">
        <v>80</v>
      </c>
      <c r="E99" s="47" t="s">
        <v>201</v>
      </c>
      <c r="F99" s="13" t="s">
        <v>437</v>
      </c>
      <c r="G99" s="43" t="s">
        <v>40</v>
      </c>
      <c r="H99" s="46">
        <v>0.52909374774934403</v>
      </c>
      <c r="I99" s="46">
        <v>0.91137816351860401</v>
      </c>
      <c r="J99" s="46">
        <v>0.58054248930723196</v>
      </c>
      <c r="K99" s="69">
        <v>0.561566003018795</v>
      </c>
    </row>
    <row r="100" spans="1:11" ht="27.6" x14ac:dyDescent="0.3">
      <c r="A100" s="41" t="s">
        <v>204</v>
      </c>
      <c r="B100" s="68"/>
      <c r="D100" s="43" t="s">
        <v>80</v>
      </c>
      <c r="E100" s="47" t="s">
        <v>201</v>
      </c>
      <c r="F100" s="13" t="s">
        <v>437</v>
      </c>
      <c r="G100" s="43" t="s">
        <v>42</v>
      </c>
      <c r="H100" s="46">
        <v>0.98120194566449903</v>
      </c>
      <c r="I100" s="46">
        <v>0.88441937731728304</v>
      </c>
      <c r="J100" s="46">
        <v>1.1094306285336999</v>
      </c>
      <c r="K100" s="69">
        <v>0.26727945275342901</v>
      </c>
    </row>
    <row r="101" spans="1:11" ht="27.6" x14ac:dyDescent="0.3">
      <c r="A101" s="41" t="s">
        <v>205</v>
      </c>
      <c r="B101" s="68"/>
      <c r="D101" s="43" t="s">
        <v>80</v>
      </c>
      <c r="E101" s="47" t="s">
        <v>201</v>
      </c>
      <c r="F101" s="13" t="s">
        <v>437</v>
      </c>
      <c r="G101" s="43" t="s">
        <v>44</v>
      </c>
      <c r="H101" s="46">
        <v>1.2031315419967701</v>
      </c>
      <c r="I101" s="46">
        <v>0.88012115503843602</v>
      </c>
      <c r="J101" s="46">
        <v>1.3670067298225901</v>
      </c>
      <c r="K101" s="69">
        <v>0.17166350604061001</v>
      </c>
    </row>
    <row r="102" spans="1:11" ht="28.2" thickBot="1" x14ac:dyDescent="0.35">
      <c r="A102" s="41" t="s">
        <v>206</v>
      </c>
      <c r="B102" s="70"/>
      <c r="C102" s="71"/>
      <c r="D102" s="71" t="s">
        <v>80</v>
      </c>
      <c r="E102" s="80" t="s">
        <v>201</v>
      </c>
      <c r="F102" s="18" t="s">
        <v>437</v>
      </c>
      <c r="G102" s="71" t="s">
        <v>46</v>
      </c>
      <c r="H102" s="79">
        <v>-0.57303297971403999</v>
      </c>
      <c r="I102" s="79">
        <v>0.97427160338309404</v>
      </c>
      <c r="J102" s="79">
        <v>-0.58816553589802001</v>
      </c>
      <c r="K102" s="73">
        <v>0.55643861186181898</v>
      </c>
    </row>
    <row r="103" spans="1:11" ht="27.6" x14ac:dyDescent="0.25">
      <c r="A103" s="41" t="s">
        <v>33</v>
      </c>
      <c r="B103" s="63" t="s">
        <v>34</v>
      </c>
      <c r="C103" s="64" t="s">
        <v>128</v>
      </c>
      <c r="D103" s="64" t="s">
        <v>14</v>
      </c>
      <c r="E103" s="65" t="s">
        <v>35</v>
      </c>
      <c r="F103" s="64" t="s">
        <v>36</v>
      </c>
      <c r="G103" s="64"/>
      <c r="H103" s="78">
        <v>4.6966986144976399</v>
      </c>
      <c r="I103" s="78">
        <v>1.34165862167046</v>
      </c>
      <c r="J103" s="78">
        <v>3.5006659210000302</v>
      </c>
      <c r="K103" s="67">
        <v>4.6675181763686501E-4</v>
      </c>
    </row>
    <row r="104" spans="1:11" x14ac:dyDescent="0.25">
      <c r="A104" s="41" t="s">
        <v>37</v>
      </c>
      <c r="B104" s="68"/>
      <c r="D104" s="43" t="s">
        <v>14</v>
      </c>
      <c r="F104" s="43" t="s">
        <v>38</v>
      </c>
      <c r="H104" s="46">
        <v>10.6713548473294</v>
      </c>
      <c r="I104" s="46">
        <v>1.39607616878146</v>
      </c>
      <c r="J104" s="46">
        <v>7.6438199332947301</v>
      </c>
      <c r="K104" s="69">
        <v>2.36611917132699E-14</v>
      </c>
    </row>
    <row r="105" spans="1:11" x14ac:dyDescent="0.25">
      <c r="A105" s="41" t="s">
        <v>39</v>
      </c>
      <c r="B105" s="68"/>
      <c r="D105" s="43" t="s">
        <v>14</v>
      </c>
      <c r="F105" s="43" t="s">
        <v>40</v>
      </c>
      <c r="H105" s="46">
        <v>-1.81505250252189</v>
      </c>
      <c r="I105" s="46">
        <v>1.4394996633725201</v>
      </c>
      <c r="J105" s="46">
        <v>-1.2608912309639</v>
      </c>
      <c r="K105" s="69">
        <v>0.20738662667274599</v>
      </c>
    </row>
    <row r="106" spans="1:11" x14ac:dyDescent="0.25">
      <c r="A106" s="41" t="s">
        <v>41</v>
      </c>
      <c r="B106" s="68"/>
      <c r="D106" s="43" t="s">
        <v>14</v>
      </c>
      <c r="F106" s="43" t="s">
        <v>42</v>
      </c>
      <c r="H106" s="46">
        <v>-2.68545651496806</v>
      </c>
      <c r="I106" s="46">
        <v>1.4025895512292199</v>
      </c>
      <c r="J106" s="46">
        <v>-1.91464175147644</v>
      </c>
      <c r="K106" s="69">
        <v>5.5575597042490099E-2</v>
      </c>
    </row>
    <row r="107" spans="1:11" x14ac:dyDescent="0.25">
      <c r="A107" s="41" t="s">
        <v>43</v>
      </c>
      <c r="B107" s="68"/>
      <c r="D107" s="43" t="s">
        <v>14</v>
      </c>
      <c r="F107" s="43" t="s">
        <v>44</v>
      </c>
      <c r="H107" s="46">
        <v>-1.56022214486418</v>
      </c>
      <c r="I107" s="46">
        <v>1.3986942530013899</v>
      </c>
      <c r="J107" s="46">
        <v>-1.1154847755441799</v>
      </c>
      <c r="K107" s="69">
        <v>0.26467790203944902</v>
      </c>
    </row>
    <row r="108" spans="1:11" ht="16.2" thickBot="1" x14ac:dyDescent="0.3">
      <c r="A108" s="41" t="s">
        <v>45</v>
      </c>
      <c r="B108" s="70"/>
      <c r="C108" s="71"/>
      <c r="D108" s="71" t="s">
        <v>14</v>
      </c>
      <c r="E108" s="71"/>
      <c r="F108" s="71" t="s">
        <v>46</v>
      </c>
      <c r="G108" s="71"/>
      <c r="H108" s="79">
        <v>7.5413000123120701</v>
      </c>
      <c r="I108" s="79">
        <v>1.60327954944593</v>
      </c>
      <c r="J108" s="79">
        <v>4.7036713060540301</v>
      </c>
      <c r="K108" s="73">
        <v>2.6002184647039798E-6</v>
      </c>
    </row>
    <row r="109" spans="1:11" ht="47.4" thickBot="1" x14ac:dyDescent="0.3">
      <c r="A109" s="41" t="s">
        <v>47</v>
      </c>
      <c r="B109" s="63" t="s">
        <v>48</v>
      </c>
      <c r="C109" s="64" t="s">
        <v>13</v>
      </c>
      <c r="D109" s="64" t="s">
        <v>14</v>
      </c>
      <c r="E109" s="65" t="s">
        <v>49</v>
      </c>
      <c r="F109" s="64" t="s">
        <v>50</v>
      </c>
      <c r="G109" s="64"/>
      <c r="H109" s="78">
        <v>0.63511714973284905</v>
      </c>
      <c r="I109" s="78">
        <v>0.23693070991294199</v>
      </c>
      <c r="J109" s="78">
        <v>2.6806029069267399</v>
      </c>
      <c r="K109" s="67">
        <v>7.3647754998830304E-3</v>
      </c>
    </row>
    <row r="110" spans="1:11" ht="34.799999999999997" customHeight="1" x14ac:dyDescent="0.25">
      <c r="A110" s="41" t="s">
        <v>385</v>
      </c>
      <c r="B110" s="82" t="s">
        <v>58</v>
      </c>
      <c r="C110" s="64" t="s">
        <v>13</v>
      </c>
      <c r="D110" s="64" t="s">
        <v>14</v>
      </c>
      <c r="E110" s="65" t="s">
        <v>59</v>
      </c>
      <c r="F110" s="64" t="s">
        <v>384</v>
      </c>
      <c r="G110" s="64"/>
      <c r="H110" s="78">
        <v>4.9291421114291998</v>
      </c>
      <c r="I110" s="78">
        <v>0.417516791699862</v>
      </c>
      <c r="J110" s="78">
        <v>11.8058535834233</v>
      </c>
      <c r="K110" s="67">
        <v>6.8940463175882102E-32</v>
      </c>
    </row>
    <row r="111" spans="1:11" x14ac:dyDescent="0.25">
      <c r="A111" s="41" t="s">
        <v>60</v>
      </c>
      <c r="B111" s="68"/>
      <c r="D111" s="43" t="s">
        <v>14</v>
      </c>
      <c r="F111" s="43" t="s">
        <v>61</v>
      </c>
      <c r="H111" s="46">
        <v>10.079203280249599</v>
      </c>
      <c r="I111" s="46">
        <v>0.42412438999735003</v>
      </c>
      <c r="J111" s="46">
        <v>23.764733927026899</v>
      </c>
      <c r="K111" s="69">
        <v>1.7154365281266999E-120</v>
      </c>
    </row>
    <row r="112" spans="1:11" ht="16.2" thickBot="1" x14ac:dyDescent="0.3">
      <c r="A112" s="41" t="s">
        <v>62</v>
      </c>
      <c r="B112" s="70"/>
      <c r="C112" s="71"/>
      <c r="D112" s="71" t="s">
        <v>14</v>
      </c>
      <c r="E112" s="71"/>
      <c r="F112" s="71" t="s">
        <v>63</v>
      </c>
      <c r="G112" s="71"/>
      <c r="H112" s="79">
        <v>5.8072244487292499</v>
      </c>
      <c r="I112" s="79">
        <v>0.25523684396309498</v>
      </c>
      <c r="J112" s="79">
        <v>22.752296880653098</v>
      </c>
      <c r="K112" s="73">
        <v>6.320066013652E-111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28F6-7D6C-4A7C-9C90-9679162F38DE}">
  <dimension ref="A1:AJ104"/>
  <sheetViews>
    <sheetView topLeftCell="B1" zoomScaleNormal="100" workbookViewId="0">
      <pane ySplit="2" topLeftCell="A3" activePane="bottomLeft" state="frozen"/>
      <selection pane="bottomLeft" activeCell="B3" sqref="B3"/>
    </sheetView>
  </sheetViews>
  <sheetFormatPr defaultRowHeight="14.4" x14ac:dyDescent="0.3"/>
  <cols>
    <col min="1" max="1" width="43.6640625" hidden="1" customWidth="1"/>
    <col min="2" max="2" width="32.21875" style="5" customWidth="1"/>
    <col min="3" max="3" width="24.88671875" style="5" customWidth="1"/>
    <col min="4" max="4" width="16.33203125" customWidth="1"/>
    <col min="5" max="5" width="15.33203125" bestFit="1" customWidth="1"/>
    <col min="6" max="6" width="35" style="5" customWidth="1"/>
    <col min="7" max="7" width="44.88671875" bestFit="1" customWidth="1"/>
    <col min="8" max="8" width="14.21875" bestFit="1" customWidth="1"/>
    <col min="9" max="11" width="8.88671875" style="1"/>
    <col min="12" max="12" width="10.21875" style="4" bestFit="1" customWidth="1"/>
    <col min="14" max="14" width="72.6640625" bestFit="1" customWidth="1"/>
    <col min="15" max="15" width="21.88671875" bestFit="1" customWidth="1"/>
    <col min="16" max="16" width="16" customWidth="1"/>
    <col min="17" max="17" width="15.33203125" bestFit="1" customWidth="1"/>
    <col min="18" max="18" width="25.33203125" style="5" customWidth="1"/>
    <col min="19" max="19" width="27.109375" bestFit="1" customWidth="1"/>
    <col min="20" max="20" width="10.6640625" customWidth="1"/>
    <col min="24" max="24" width="10.21875" style="4" bestFit="1" customWidth="1"/>
    <col min="26" max="26" width="33.44140625" style="6" customWidth="1"/>
    <col min="27" max="27" width="21.88671875" bestFit="1" customWidth="1"/>
    <col min="28" max="28" width="14.88671875" customWidth="1"/>
    <col min="29" max="29" width="14.5546875" customWidth="1"/>
    <col min="30" max="30" width="21.21875" style="5" customWidth="1"/>
    <col min="36" max="36" width="10.21875" style="4" bestFit="1" customWidth="1"/>
  </cols>
  <sheetData>
    <row r="1" spans="1:12" ht="15" thickBot="1" x14ac:dyDescent="0.35">
      <c r="B1" s="6" t="s">
        <v>433</v>
      </c>
    </row>
    <row r="2" spans="1:12" ht="40.200000000000003" thickBot="1" x14ac:dyDescent="0.35">
      <c r="A2" s="3" t="s">
        <v>0</v>
      </c>
      <c r="B2" s="27" t="s">
        <v>431</v>
      </c>
      <c r="C2" s="28" t="s">
        <v>1</v>
      </c>
      <c r="D2" s="28" t="s">
        <v>2</v>
      </c>
      <c r="E2" s="28" t="s">
        <v>403</v>
      </c>
      <c r="F2" s="28" t="s">
        <v>4</v>
      </c>
      <c r="G2" s="28" t="s">
        <v>404</v>
      </c>
      <c r="H2" s="28" t="s">
        <v>5</v>
      </c>
      <c r="I2" s="28" t="s">
        <v>6</v>
      </c>
      <c r="J2" s="28" t="s">
        <v>7</v>
      </c>
      <c r="K2" s="28" t="s">
        <v>8</v>
      </c>
      <c r="L2" s="29" t="s">
        <v>9</v>
      </c>
    </row>
    <row r="3" spans="1:12" ht="15" thickBot="1" x14ac:dyDescent="0.35">
      <c r="A3" t="s">
        <v>10</v>
      </c>
      <c r="B3" s="22" t="s">
        <v>434</v>
      </c>
      <c r="C3" s="24" t="s">
        <v>432</v>
      </c>
      <c r="D3" s="23"/>
      <c r="E3" s="23"/>
      <c r="F3" s="24"/>
      <c r="G3" s="23"/>
      <c r="H3" s="23"/>
      <c r="I3" s="25">
        <v>57.693679693898702</v>
      </c>
      <c r="J3" s="25">
        <v>0.691234891448404</v>
      </c>
      <c r="K3" s="25">
        <v>83.464652041809103</v>
      </c>
      <c r="L3" s="26">
        <v>0</v>
      </c>
    </row>
    <row r="4" spans="1:12" x14ac:dyDescent="0.3">
      <c r="A4" t="s">
        <v>11</v>
      </c>
      <c r="B4" s="7" t="s">
        <v>434</v>
      </c>
      <c r="C4" s="9" t="s">
        <v>12</v>
      </c>
      <c r="D4" s="8" t="s">
        <v>13</v>
      </c>
      <c r="E4" s="8" t="s">
        <v>14</v>
      </c>
      <c r="F4" s="9" t="s">
        <v>15</v>
      </c>
      <c r="G4" s="8" t="s">
        <v>16</v>
      </c>
      <c r="H4" s="8"/>
      <c r="I4" s="10">
        <v>0.82093955896043302</v>
      </c>
      <c r="J4" s="10">
        <v>0.34078134008322603</v>
      </c>
      <c r="K4" s="10">
        <v>2.40899210842925</v>
      </c>
      <c r="L4" s="11">
        <v>1.60202703841342E-2</v>
      </c>
    </row>
    <row r="5" spans="1:12" x14ac:dyDescent="0.3">
      <c r="A5" t="s">
        <v>17</v>
      </c>
      <c r="B5" s="12" t="s">
        <v>434</v>
      </c>
      <c r="C5" s="14"/>
      <c r="D5" s="13"/>
      <c r="E5" s="13" t="s">
        <v>14</v>
      </c>
      <c r="F5" s="14"/>
      <c r="G5" s="13" t="s">
        <v>18</v>
      </c>
      <c r="H5" s="13"/>
      <c r="I5" s="15">
        <v>0.55299873804601796</v>
      </c>
      <c r="J5" s="15">
        <v>0.77527959550551795</v>
      </c>
      <c r="K5" s="15">
        <v>0.71328942648805105</v>
      </c>
      <c r="L5" s="16">
        <v>0.47568857150833999</v>
      </c>
    </row>
    <row r="6" spans="1:12" ht="15" thickBot="1" x14ac:dyDescent="0.35">
      <c r="A6" t="s">
        <v>19</v>
      </c>
      <c r="B6" s="17" t="s">
        <v>434</v>
      </c>
      <c r="C6" s="19"/>
      <c r="D6" s="18"/>
      <c r="E6" s="18" t="s">
        <v>14</v>
      </c>
      <c r="F6" s="19"/>
      <c r="G6" s="18" t="s">
        <v>20</v>
      </c>
      <c r="H6" s="18"/>
      <c r="I6" s="20">
        <v>-2.8486386657480001</v>
      </c>
      <c r="J6" s="20">
        <v>1.1605172976319</v>
      </c>
      <c r="K6" s="20">
        <v>-2.45462835544184</v>
      </c>
      <c r="L6" s="21">
        <v>1.4125279583637801E-2</v>
      </c>
    </row>
    <row r="7" spans="1:12" ht="15" thickBot="1" x14ac:dyDescent="0.35">
      <c r="A7" t="s">
        <v>21</v>
      </c>
      <c r="B7" s="22" t="s">
        <v>434</v>
      </c>
      <c r="C7" s="24" t="s">
        <v>22</v>
      </c>
      <c r="D7" s="23" t="s">
        <v>13</v>
      </c>
      <c r="E7" s="23" t="s">
        <v>14</v>
      </c>
      <c r="F7" s="24" t="s">
        <v>23</v>
      </c>
      <c r="G7" s="23" t="s">
        <v>24</v>
      </c>
      <c r="H7" s="23"/>
      <c r="I7" s="25">
        <v>-0.92466150177036299</v>
      </c>
      <c r="J7" s="25">
        <v>0.48986798166210999</v>
      </c>
      <c r="K7" s="25">
        <v>-1.88757284898068</v>
      </c>
      <c r="L7" s="26">
        <v>5.9121369756384601E-2</v>
      </c>
    </row>
    <row r="8" spans="1:12" ht="15" thickBot="1" x14ac:dyDescent="0.35">
      <c r="A8" t="s">
        <v>29</v>
      </c>
      <c r="B8" s="22" t="s">
        <v>434</v>
      </c>
      <c r="C8" s="24" t="s">
        <v>30</v>
      </c>
      <c r="D8" s="23" t="s">
        <v>13</v>
      </c>
      <c r="E8" s="23" t="s">
        <v>14</v>
      </c>
      <c r="F8" s="24" t="s">
        <v>31</v>
      </c>
      <c r="G8" s="23" t="s">
        <v>32</v>
      </c>
      <c r="H8" s="23"/>
      <c r="I8" s="25">
        <v>2.2966996270217002</v>
      </c>
      <c r="J8" s="25">
        <v>0.61369578816834502</v>
      </c>
      <c r="K8" s="25">
        <v>3.7424073479084798</v>
      </c>
      <c r="L8" s="26">
        <v>1.8360880886386801E-4</v>
      </c>
    </row>
    <row r="9" spans="1:12" ht="15" thickBot="1" x14ac:dyDescent="0.35">
      <c r="A9" t="s">
        <v>55</v>
      </c>
      <c r="B9" s="22" t="s">
        <v>434</v>
      </c>
      <c r="C9" s="24" t="s">
        <v>56</v>
      </c>
      <c r="D9" s="23" t="s">
        <v>13</v>
      </c>
      <c r="E9" s="23" t="s">
        <v>14</v>
      </c>
      <c r="F9" s="24" t="s">
        <v>57</v>
      </c>
      <c r="G9" s="23" t="s">
        <v>429</v>
      </c>
      <c r="H9" s="23"/>
      <c r="I9" s="25">
        <v>2.9492067180656601E-2</v>
      </c>
      <c r="J9" s="25">
        <v>0.34589150760951798</v>
      </c>
      <c r="K9" s="25">
        <v>8.52639238947452E-2</v>
      </c>
      <c r="L9" s="26">
        <v>0.93205381663775899</v>
      </c>
    </row>
    <row r="10" spans="1:12" x14ac:dyDescent="0.3">
      <c r="A10" t="s">
        <v>68</v>
      </c>
      <c r="B10" s="7" t="s">
        <v>434</v>
      </c>
      <c r="C10" s="9" t="s">
        <v>397</v>
      </c>
      <c r="D10" s="8" t="s">
        <v>70</v>
      </c>
      <c r="E10" s="8" t="s">
        <v>14</v>
      </c>
      <c r="F10" s="9" t="s">
        <v>407</v>
      </c>
      <c r="G10" s="8" t="s">
        <v>72</v>
      </c>
      <c r="H10" s="8"/>
      <c r="I10" s="10">
        <v>-5.5049972624390699</v>
      </c>
      <c r="J10" s="10">
        <v>0.65923167107959901</v>
      </c>
      <c r="K10" s="10">
        <v>-8.3506261970450293</v>
      </c>
      <c r="L10" s="11">
        <v>7.9959768772291201E-17</v>
      </c>
    </row>
    <row r="11" spans="1:12" x14ac:dyDescent="0.3">
      <c r="A11" t="s">
        <v>73</v>
      </c>
      <c r="B11" s="12" t="s">
        <v>434</v>
      </c>
      <c r="C11" s="14"/>
      <c r="D11" s="13"/>
      <c r="E11" s="13" t="s">
        <v>14</v>
      </c>
      <c r="F11" s="14"/>
      <c r="G11" s="13" t="s">
        <v>74</v>
      </c>
      <c r="H11" s="13"/>
      <c r="I11" s="15">
        <v>-6.0420316460221102</v>
      </c>
      <c r="J11" s="15">
        <v>0.88700920907066705</v>
      </c>
      <c r="K11" s="15">
        <v>-6.8116898722533401</v>
      </c>
      <c r="L11" s="16">
        <v>1.03817500957509E-11</v>
      </c>
    </row>
    <row r="12" spans="1:12" x14ac:dyDescent="0.3">
      <c r="A12" t="s">
        <v>75</v>
      </c>
      <c r="B12" s="12" t="s">
        <v>434</v>
      </c>
      <c r="C12" s="14"/>
      <c r="D12" s="13"/>
      <c r="E12" s="13" t="s">
        <v>14</v>
      </c>
      <c r="F12" s="14"/>
      <c r="G12" s="13" t="s">
        <v>76</v>
      </c>
      <c r="H12" s="13"/>
      <c r="I12" s="15">
        <v>-4.1459508019805096</v>
      </c>
      <c r="J12" s="15">
        <v>1.0964120365425101</v>
      </c>
      <c r="K12" s="15">
        <v>-3.78138023279514</v>
      </c>
      <c r="L12" s="16">
        <v>1.57156285643888E-4</v>
      </c>
    </row>
    <row r="13" spans="1:12" x14ac:dyDescent="0.3">
      <c r="A13" t="s">
        <v>77</v>
      </c>
      <c r="B13" s="12" t="s">
        <v>434</v>
      </c>
      <c r="C13" s="14"/>
      <c r="D13" s="13"/>
      <c r="E13" s="13" t="s">
        <v>14</v>
      </c>
      <c r="F13" s="14"/>
      <c r="G13" s="13" t="s">
        <v>78</v>
      </c>
      <c r="H13" s="13"/>
      <c r="I13" s="15">
        <v>-6.6411005102272398</v>
      </c>
      <c r="J13" s="15">
        <v>1.4436353657126699</v>
      </c>
      <c r="K13" s="15">
        <v>-4.6002617197929103</v>
      </c>
      <c r="L13" s="16">
        <v>4.2879390352333401E-6</v>
      </c>
    </row>
    <row r="14" spans="1:12" ht="28.8" x14ac:dyDescent="0.3">
      <c r="A14" t="s">
        <v>415</v>
      </c>
      <c r="B14" s="12" t="s">
        <v>434</v>
      </c>
      <c r="C14" s="14"/>
      <c r="D14" s="13"/>
      <c r="E14" s="13" t="s">
        <v>80</v>
      </c>
      <c r="F14" s="14" t="s">
        <v>81</v>
      </c>
      <c r="G14" s="13" t="s">
        <v>72</v>
      </c>
      <c r="H14" s="13" t="s">
        <v>430</v>
      </c>
      <c r="I14" s="15">
        <v>2.3007635325186699</v>
      </c>
      <c r="J14" s="15">
        <v>0.83703896103106101</v>
      </c>
      <c r="K14" s="15">
        <v>2.7486934774034899</v>
      </c>
      <c r="L14" s="16">
        <v>5.99745252498748E-3</v>
      </c>
    </row>
    <row r="15" spans="1:12" ht="28.8" x14ac:dyDescent="0.3">
      <c r="A15" t="s">
        <v>416</v>
      </c>
      <c r="B15" s="12" t="s">
        <v>434</v>
      </c>
      <c r="C15" s="14"/>
      <c r="D15" s="13"/>
      <c r="E15" s="13" t="s">
        <v>80</v>
      </c>
      <c r="F15" s="14" t="s">
        <v>88</v>
      </c>
      <c r="G15" s="13" t="s">
        <v>74</v>
      </c>
      <c r="H15" s="13" t="s">
        <v>430</v>
      </c>
      <c r="I15" s="15">
        <v>0.44920710772723599</v>
      </c>
      <c r="J15" s="15">
        <v>1.12849544197334</v>
      </c>
      <c r="K15" s="15">
        <v>0.39805841567399802</v>
      </c>
      <c r="L15" s="16">
        <v>0.69059830285997303</v>
      </c>
    </row>
    <row r="16" spans="1:12" ht="43.2" x14ac:dyDescent="0.3">
      <c r="A16" t="s">
        <v>417</v>
      </c>
      <c r="B16" s="12" t="s">
        <v>434</v>
      </c>
      <c r="C16" s="14"/>
      <c r="D16" s="13"/>
      <c r="E16" s="13" t="s">
        <v>80</v>
      </c>
      <c r="F16" s="14" t="s">
        <v>95</v>
      </c>
      <c r="G16" s="13" t="s">
        <v>76</v>
      </c>
      <c r="H16" s="13" t="s">
        <v>430</v>
      </c>
      <c r="I16" s="15">
        <v>1.8926999413923</v>
      </c>
      <c r="J16" s="15">
        <v>1.3582767636336499</v>
      </c>
      <c r="K16" s="15">
        <v>1.3934567623235801</v>
      </c>
      <c r="L16" s="16">
        <v>0.163522443339148</v>
      </c>
    </row>
    <row r="17" spans="1:12" ht="29.4" thickBot="1" x14ac:dyDescent="0.35">
      <c r="A17" t="s">
        <v>418</v>
      </c>
      <c r="B17" s="17" t="s">
        <v>434</v>
      </c>
      <c r="C17" s="19"/>
      <c r="D17" s="18"/>
      <c r="E17" s="18" t="s">
        <v>80</v>
      </c>
      <c r="F17" s="19" t="s">
        <v>102</v>
      </c>
      <c r="G17" s="18" t="s">
        <v>78</v>
      </c>
      <c r="H17" s="18" t="s">
        <v>430</v>
      </c>
      <c r="I17" s="20">
        <v>3.1412196391264402</v>
      </c>
      <c r="J17" s="20">
        <v>1.8766434211985099</v>
      </c>
      <c r="K17" s="20">
        <v>1.67385002587242</v>
      </c>
      <c r="L17" s="21">
        <v>9.4201211384335404E-2</v>
      </c>
    </row>
    <row r="18" spans="1:12" ht="28.8" x14ac:dyDescent="0.3">
      <c r="A18" t="s">
        <v>108</v>
      </c>
      <c r="B18" s="7" t="s">
        <v>434</v>
      </c>
      <c r="C18" s="9" t="s">
        <v>399</v>
      </c>
      <c r="D18" s="8" t="s">
        <v>70</v>
      </c>
      <c r="E18" s="8" t="s">
        <v>14</v>
      </c>
      <c r="F18" s="9" t="s">
        <v>408</v>
      </c>
      <c r="G18" s="8" t="s">
        <v>111</v>
      </c>
      <c r="H18" s="8"/>
      <c r="I18" s="10">
        <v>16.233814209825301</v>
      </c>
      <c r="J18" s="10">
        <v>0.71291709504191902</v>
      </c>
      <c r="K18" s="10">
        <v>22.770970597739399</v>
      </c>
      <c r="L18" s="11">
        <v>4.33313811754695E-111</v>
      </c>
    </row>
    <row r="19" spans="1:12" x14ac:dyDescent="0.3">
      <c r="A19" t="s">
        <v>112</v>
      </c>
      <c r="B19" s="12" t="s">
        <v>434</v>
      </c>
      <c r="C19" s="14"/>
      <c r="D19" s="13"/>
      <c r="E19" s="13" t="s">
        <v>14</v>
      </c>
      <c r="F19" s="14"/>
      <c r="G19" s="13" t="s">
        <v>113</v>
      </c>
      <c r="H19" s="13"/>
      <c r="I19" s="15">
        <v>9.2290601170656004</v>
      </c>
      <c r="J19" s="15">
        <v>0.54199181668451601</v>
      </c>
      <c r="K19" s="15">
        <v>17.028043289512699</v>
      </c>
      <c r="L19" s="16">
        <v>7.6834967315838801E-64</v>
      </c>
    </row>
    <row r="20" spans="1:12" ht="28.8" x14ac:dyDescent="0.3">
      <c r="A20" t="s">
        <v>419</v>
      </c>
      <c r="B20" s="12" t="s">
        <v>434</v>
      </c>
      <c r="C20" s="14"/>
      <c r="D20" s="13"/>
      <c r="E20" s="13" t="s">
        <v>80</v>
      </c>
      <c r="F20" s="14" t="s">
        <v>115</v>
      </c>
      <c r="G20" s="13" t="s">
        <v>111</v>
      </c>
      <c r="H20" s="13" t="s">
        <v>430</v>
      </c>
      <c r="I20" s="15">
        <v>-3.2313203392094998</v>
      </c>
      <c r="J20" s="15">
        <v>0.91526994123671102</v>
      </c>
      <c r="K20" s="15">
        <v>-3.5304560912853198</v>
      </c>
      <c r="L20" s="16">
        <v>4.1729957702108699E-4</v>
      </c>
    </row>
    <row r="21" spans="1:12" ht="43.8" thickBot="1" x14ac:dyDescent="0.35">
      <c r="A21" t="s">
        <v>420</v>
      </c>
      <c r="B21" s="17" t="s">
        <v>434</v>
      </c>
      <c r="C21" s="19"/>
      <c r="D21" s="18"/>
      <c r="E21" s="18" t="s">
        <v>80</v>
      </c>
      <c r="F21" s="19" t="s">
        <v>122</v>
      </c>
      <c r="G21" s="18" t="s">
        <v>113</v>
      </c>
      <c r="H21" s="18" t="s">
        <v>430</v>
      </c>
      <c r="I21" s="20">
        <v>-2.7663630798245298</v>
      </c>
      <c r="J21" s="20">
        <v>0.71043773938952703</v>
      </c>
      <c r="K21" s="20">
        <v>-3.8938853138652898</v>
      </c>
      <c r="L21" s="21">
        <v>9.9495828388782397E-5</v>
      </c>
    </row>
    <row r="22" spans="1:12" ht="43.2" x14ac:dyDescent="0.3">
      <c r="A22" t="s">
        <v>385</v>
      </c>
      <c r="B22" s="7" t="s">
        <v>434</v>
      </c>
      <c r="C22" s="9" t="s">
        <v>402</v>
      </c>
      <c r="D22" s="8" t="s">
        <v>13</v>
      </c>
      <c r="E22" s="8" t="s">
        <v>14</v>
      </c>
      <c r="F22" s="9" t="s">
        <v>59</v>
      </c>
      <c r="G22" s="8" t="s">
        <v>384</v>
      </c>
      <c r="H22" s="8"/>
      <c r="I22" s="10">
        <v>7.1514809669136596</v>
      </c>
      <c r="J22" s="10">
        <v>0.50401339672924395</v>
      </c>
      <c r="K22" s="10">
        <v>14.189069205942999</v>
      </c>
      <c r="L22" s="11">
        <v>4.01926486433172E-45</v>
      </c>
    </row>
    <row r="23" spans="1:12" x14ac:dyDescent="0.3">
      <c r="A23" t="s">
        <v>60</v>
      </c>
      <c r="B23" s="12" t="s">
        <v>434</v>
      </c>
      <c r="C23" s="14"/>
      <c r="D23" s="13"/>
      <c r="E23" s="13" t="s">
        <v>14</v>
      </c>
      <c r="F23" s="14"/>
      <c r="G23" s="13" t="s">
        <v>61</v>
      </c>
      <c r="H23" s="13"/>
      <c r="I23" s="15">
        <v>14.366912975252699</v>
      </c>
      <c r="J23" s="15">
        <v>0.50345014975025204</v>
      </c>
      <c r="K23" s="15">
        <v>28.5369127060141</v>
      </c>
      <c r="L23" s="16">
        <v>3.0008068615965298E-170</v>
      </c>
    </row>
    <row r="24" spans="1:12" ht="15" thickBot="1" x14ac:dyDescent="0.35">
      <c r="A24" t="s">
        <v>62</v>
      </c>
      <c r="B24" s="17" t="s">
        <v>434</v>
      </c>
      <c r="C24" s="19"/>
      <c r="D24" s="18"/>
      <c r="E24" s="18" t="s">
        <v>14</v>
      </c>
      <c r="F24" s="19"/>
      <c r="G24" s="18" t="s">
        <v>63</v>
      </c>
      <c r="H24" s="18"/>
      <c r="I24" s="20">
        <v>8.1782026224633597</v>
      </c>
      <c r="J24" s="20">
        <v>0.30452378709419797</v>
      </c>
      <c r="K24" s="20">
        <v>26.855710355176999</v>
      </c>
      <c r="L24" s="21">
        <v>7.3890014590672198E-152</v>
      </c>
    </row>
    <row r="25" spans="1:12" ht="15" thickBot="1" x14ac:dyDescent="0.35">
      <c r="A25" t="s">
        <v>25</v>
      </c>
      <c r="B25" s="22" t="s">
        <v>434</v>
      </c>
      <c r="C25" s="24" t="s">
        <v>26</v>
      </c>
      <c r="D25" s="23" t="s">
        <v>13</v>
      </c>
      <c r="E25" s="23" t="s">
        <v>14</v>
      </c>
      <c r="F25" s="24" t="s">
        <v>27</v>
      </c>
      <c r="G25" s="23" t="s">
        <v>28</v>
      </c>
      <c r="H25" s="23"/>
      <c r="I25" s="25">
        <v>0.91106293604154498</v>
      </c>
      <c r="J25" s="25">
        <v>0.270867945833831</v>
      </c>
      <c r="K25" s="25">
        <v>3.3634948322768801</v>
      </c>
      <c r="L25" s="26">
        <v>7.7342553993468702E-4</v>
      </c>
    </row>
    <row r="26" spans="1:12" ht="15" thickBot="1" x14ac:dyDescent="0.35">
      <c r="A26" t="s">
        <v>64</v>
      </c>
      <c r="B26" s="22" t="s">
        <v>434</v>
      </c>
      <c r="C26" s="24" t="s">
        <v>65</v>
      </c>
      <c r="D26" s="23" t="s">
        <v>13</v>
      </c>
      <c r="E26" s="23" t="s">
        <v>14</v>
      </c>
      <c r="F26" s="24" t="s">
        <v>66</v>
      </c>
      <c r="G26" s="23" t="s">
        <v>413</v>
      </c>
      <c r="H26" s="23"/>
      <c r="I26" s="25">
        <v>1.32453121090369</v>
      </c>
      <c r="J26" s="25">
        <v>0.53961949675895704</v>
      </c>
      <c r="K26" s="25">
        <v>2.4545651498121202</v>
      </c>
      <c r="L26" s="26">
        <v>1.4127761034656501E-2</v>
      </c>
    </row>
    <row r="27" spans="1:12" ht="43.2" x14ac:dyDescent="0.3">
      <c r="A27" t="s">
        <v>51</v>
      </c>
      <c r="B27" s="7" t="s">
        <v>434</v>
      </c>
      <c r="C27" s="9" t="s">
        <v>401</v>
      </c>
      <c r="D27" s="8" t="s">
        <v>70</v>
      </c>
      <c r="E27" s="8" t="s">
        <v>14</v>
      </c>
      <c r="F27" s="9" t="s">
        <v>409</v>
      </c>
      <c r="G27" s="8" t="s">
        <v>53</v>
      </c>
      <c r="H27" s="8"/>
      <c r="I27" s="10">
        <v>9.3204539987433097E-2</v>
      </c>
      <c r="J27" s="10">
        <v>1.40928322018316</v>
      </c>
      <c r="K27" s="10">
        <v>6.61361312279867E-2</v>
      </c>
      <c r="L27" s="11">
        <v>0.947271184139721</v>
      </c>
    </row>
    <row r="28" spans="1:12" x14ac:dyDescent="0.3">
      <c r="A28" t="s">
        <v>54</v>
      </c>
      <c r="B28" s="12" t="s">
        <v>434</v>
      </c>
      <c r="C28" s="14"/>
      <c r="D28" s="13"/>
      <c r="E28" s="13" t="s">
        <v>14</v>
      </c>
      <c r="F28" s="14"/>
      <c r="G28" s="13" t="s">
        <v>437</v>
      </c>
      <c r="H28" s="13"/>
      <c r="I28" s="15">
        <v>-1.56891163874833</v>
      </c>
      <c r="J28" s="15">
        <v>0.44757856021902898</v>
      </c>
      <c r="K28" s="15">
        <v>-3.5053324224926299</v>
      </c>
      <c r="L28" s="16">
        <v>4.5866589913038302E-4</v>
      </c>
    </row>
    <row r="29" spans="1:12" ht="43.2" x14ac:dyDescent="0.3">
      <c r="A29" t="s">
        <v>421</v>
      </c>
      <c r="B29" s="12" t="s">
        <v>434</v>
      </c>
      <c r="C29" s="14"/>
      <c r="D29" s="13"/>
      <c r="E29" s="13" t="s">
        <v>80</v>
      </c>
      <c r="F29" s="14" t="s">
        <v>194</v>
      </c>
      <c r="G29" s="13" t="s">
        <v>53</v>
      </c>
      <c r="H29" s="13" t="s">
        <v>430</v>
      </c>
      <c r="I29" s="15">
        <v>-4.3078918448209604</v>
      </c>
      <c r="J29" s="15">
        <v>1.7009270427938501</v>
      </c>
      <c r="K29" s="15">
        <v>-2.53267291097039</v>
      </c>
      <c r="L29" s="16">
        <v>1.1339597157800601E-2</v>
      </c>
    </row>
    <row r="30" spans="1:12" ht="43.8" thickBot="1" x14ac:dyDescent="0.35">
      <c r="A30" t="s">
        <v>422</v>
      </c>
      <c r="B30" s="17" t="s">
        <v>434</v>
      </c>
      <c r="C30" s="19"/>
      <c r="D30" s="18"/>
      <c r="E30" s="18" t="s">
        <v>80</v>
      </c>
      <c r="F30" s="19" t="s">
        <v>201</v>
      </c>
      <c r="G30" s="18" t="s">
        <v>437</v>
      </c>
      <c r="H30" s="18" t="s">
        <v>430</v>
      </c>
      <c r="I30" s="20">
        <v>1.0138870481661699</v>
      </c>
      <c r="J30" s="20">
        <v>0.56904991785909798</v>
      </c>
      <c r="K30" s="20">
        <v>1.78171899572652</v>
      </c>
      <c r="L30" s="21">
        <v>7.4834970643448503E-2</v>
      </c>
    </row>
    <row r="31" spans="1:12" ht="15" thickBot="1" x14ac:dyDescent="0.35">
      <c r="A31" t="s">
        <v>47</v>
      </c>
      <c r="B31" s="22" t="s">
        <v>434</v>
      </c>
      <c r="C31" s="24" t="s">
        <v>400</v>
      </c>
      <c r="D31" s="23" t="s">
        <v>13</v>
      </c>
      <c r="E31" s="23" t="s">
        <v>14</v>
      </c>
      <c r="F31" s="24" t="s">
        <v>49</v>
      </c>
      <c r="G31" s="23" t="s">
        <v>50</v>
      </c>
      <c r="H31" s="23"/>
      <c r="I31" s="25">
        <v>0.28260242162909299</v>
      </c>
      <c r="J31" s="25">
        <v>0.28294489450560001</v>
      </c>
      <c r="K31" s="25">
        <v>0.99878961280744705</v>
      </c>
      <c r="L31" s="26">
        <v>0.31792840499216601</v>
      </c>
    </row>
    <row r="32" spans="1:12" ht="15" thickBot="1" x14ac:dyDescent="0.35">
      <c r="A32" t="s">
        <v>414</v>
      </c>
      <c r="B32" s="22" t="s">
        <v>434</v>
      </c>
      <c r="C32" s="24" t="s">
        <v>398</v>
      </c>
      <c r="D32" s="23" t="s">
        <v>13</v>
      </c>
      <c r="E32" s="23" t="s">
        <v>14</v>
      </c>
      <c r="F32" s="24" t="s">
        <v>411</v>
      </c>
      <c r="G32" s="23" t="s">
        <v>430</v>
      </c>
      <c r="H32" s="23"/>
      <c r="I32" s="25">
        <v>-2.4205109938951299</v>
      </c>
      <c r="J32" s="25">
        <v>0.82703288876326997</v>
      </c>
      <c r="K32" s="25">
        <v>-2.9267409153639798</v>
      </c>
      <c r="L32" s="26">
        <v>3.4354868224712801E-3</v>
      </c>
    </row>
    <row r="33" spans="1:23" x14ac:dyDescent="0.3">
      <c r="F33"/>
      <c r="I33"/>
      <c r="J33"/>
      <c r="K33"/>
      <c r="L33"/>
    </row>
    <row r="34" spans="1:23" ht="15" thickBot="1" x14ac:dyDescent="0.35">
      <c r="F34"/>
      <c r="I34"/>
      <c r="J34"/>
      <c r="K34"/>
      <c r="L34"/>
      <c r="U34" s="1"/>
      <c r="V34" s="1"/>
      <c r="W34" s="1"/>
    </row>
    <row r="35" spans="1:23" ht="40.200000000000003" thickBot="1" x14ac:dyDescent="0.35">
      <c r="A35" s="2" t="s">
        <v>0</v>
      </c>
      <c r="B35" s="30" t="s">
        <v>431</v>
      </c>
      <c r="C35" s="31" t="s">
        <v>1</v>
      </c>
      <c r="D35" s="31" t="s">
        <v>2</v>
      </c>
      <c r="E35" s="31" t="s">
        <v>403</v>
      </c>
      <c r="F35" s="31" t="s">
        <v>4</v>
      </c>
      <c r="G35" s="31" t="s">
        <v>404</v>
      </c>
      <c r="H35" s="31" t="s">
        <v>5</v>
      </c>
      <c r="I35" s="31" t="s">
        <v>6</v>
      </c>
      <c r="J35" s="31" t="s">
        <v>7</v>
      </c>
      <c r="K35" s="31" t="s">
        <v>8</v>
      </c>
      <c r="L35" s="32" t="s">
        <v>9</v>
      </c>
    </row>
    <row r="36" spans="1:23" ht="15" thickBot="1" x14ac:dyDescent="0.35">
      <c r="A36" t="s">
        <v>10</v>
      </c>
      <c r="B36" s="22" t="s">
        <v>435</v>
      </c>
      <c r="C36" s="24" t="s">
        <v>432</v>
      </c>
      <c r="D36" s="23"/>
      <c r="E36" s="23"/>
      <c r="F36" s="24"/>
      <c r="G36" s="23"/>
      <c r="H36" s="23"/>
      <c r="I36" s="25">
        <v>64.471679756746795</v>
      </c>
      <c r="J36" s="25">
        <v>0.65218244646297396</v>
      </c>
      <c r="K36" s="25">
        <v>98.855282147504099</v>
      </c>
      <c r="L36" s="33">
        <v>0</v>
      </c>
    </row>
    <row r="37" spans="1:23" x14ac:dyDescent="0.3">
      <c r="A37" t="s">
        <v>11</v>
      </c>
      <c r="B37" s="7" t="s">
        <v>435</v>
      </c>
      <c r="C37" s="9" t="s">
        <v>12</v>
      </c>
      <c r="D37" s="8" t="s">
        <v>13</v>
      </c>
      <c r="E37" s="8" t="s">
        <v>14</v>
      </c>
      <c r="F37" s="9" t="s">
        <v>15</v>
      </c>
      <c r="G37" s="8" t="s">
        <v>16</v>
      </c>
      <c r="H37" s="8"/>
      <c r="I37" s="10">
        <v>0.16774907869018699</v>
      </c>
      <c r="J37" s="10">
        <v>0.32251368547947201</v>
      </c>
      <c r="K37" s="10">
        <v>0.52013010995424702</v>
      </c>
      <c r="L37" s="34">
        <v>0.60298807935345</v>
      </c>
    </row>
    <row r="38" spans="1:23" x14ac:dyDescent="0.3">
      <c r="A38" t="s">
        <v>17</v>
      </c>
      <c r="B38" s="12" t="s">
        <v>435</v>
      </c>
      <c r="C38" s="14"/>
      <c r="D38" s="13"/>
      <c r="E38" s="13" t="s">
        <v>14</v>
      </c>
      <c r="F38" s="14"/>
      <c r="G38" s="13" t="s">
        <v>18</v>
      </c>
      <c r="H38" s="13"/>
      <c r="I38" s="15">
        <v>-0.13720300622657899</v>
      </c>
      <c r="J38" s="15">
        <v>0.73467652231436098</v>
      </c>
      <c r="K38" s="15">
        <v>-0.18675294780669699</v>
      </c>
      <c r="L38" s="35">
        <v>0.85185933654076496</v>
      </c>
    </row>
    <row r="39" spans="1:23" ht="15" thickBot="1" x14ac:dyDescent="0.35">
      <c r="A39" t="s">
        <v>19</v>
      </c>
      <c r="B39" s="17" t="s">
        <v>435</v>
      </c>
      <c r="C39" s="19"/>
      <c r="D39" s="18"/>
      <c r="E39" s="18" t="s">
        <v>14</v>
      </c>
      <c r="F39" s="19"/>
      <c r="G39" s="18" t="s">
        <v>20</v>
      </c>
      <c r="H39" s="18"/>
      <c r="I39" s="20">
        <v>-2.7409543280808499</v>
      </c>
      <c r="J39" s="20">
        <v>1.0635405744997199</v>
      </c>
      <c r="K39" s="20">
        <v>-2.5771977052875199</v>
      </c>
      <c r="L39" s="36">
        <v>9.9792174181644305E-3</v>
      </c>
    </row>
    <row r="40" spans="1:23" ht="15" thickBot="1" x14ac:dyDescent="0.35">
      <c r="A40" t="s">
        <v>21</v>
      </c>
      <c r="B40" s="22" t="s">
        <v>435</v>
      </c>
      <c r="C40" s="24" t="s">
        <v>22</v>
      </c>
      <c r="D40" s="23" t="s">
        <v>13</v>
      </c>
      <c r="E40" s="23" t="s">
        <v>14</v>
      </c>
      <c r="F40" s="24" t="s">
        <v>23</v>
      </c>
      <c r="G40" s="23" t="s">
        <v>24</v>
      </c>
      <c r="H40" s="23"/>
      <c r="I40" s="25">
        <v>-0.50985763091921499</v>
      </c>
      <c r="J40" s="25">
        <v>0.46167989943135601</v>
      </c>
      <c r="K40" s="25">
        <v>-1.1043531060095899</v>
      </c>
      <c r="L40" s="33">
        <v>0.26947503980691201</v>
      </c>
    </row>
    <row r="41" spans="1:23" ht="28.8" x14ac:dyDescent="0.3">
      <c r="A41" t="s">
        <v>29</v>
      </c>
      <c r="B41" s="7" t="s">
        <v>435</v>
      </c>
      <c r="C41" s="9" t="s">
        <v>30</v>
      </c>
      <c r="D41" s="8" t="s">
        <v>13</v>
      </c>
      <c r="E41" s="8" t="s">
        <v>14</v>
      </c>
      <c r="F41" s="9" t="s">
        <v>412</v>
      </c>
      <c r="G41" s="8" t="s">
        <v>32</v>
      </c>
      <c r="H41" s="8"/>
      <c r="I41" s="10">
        <v>0.58096218085589502</v>
      </c>
      <c r="J41" s="10">
        <v>0.58338821750766201</v>
      </c>
      <c r="K41" s="10">
        <v>0.99584147128968203</v>
      </c>
      <c r="L41" s="34">
        <v>0.31935895655247698</v>
      </c>
    </row>
    <row r="42" spans="1:23" ht="29.4" thickBot="1" x14ac:dyDescent="0.35">
      <c r="A42" t="s">
        <v>423</v>
      </c>
      <c r="B42" s="17" t="s">
        <v>435</v>
      </c>
      <c r="C42" s="19"/>
      <c r="D42" s="18"/>
      <c r="E42" s="18" t="s">
        <v>80</v>
      </c>
      <c r="F42" s="19" t="s">
        <v>161</v>
      </c>
      <c r="G42" s="18" t="s">
        <v>32</v>
      </c>
      <c r="H42" s="18" t="s">
        <v>430</v>
      </c>
      <c r="I42" s="20">
        <v>7.3327255503476005E-2</v>
      </c>
      <c r="J42" s="20">
        <v>0.731520258778383</v>
      </c>
      <c r="K42" s="20">
        <v>0.10023954172633601</v>
      </c>
      <c r="L42" s="36">
        <v>0.920156804587134</v>
      </c>
    </row>
    <row r="43" spans="1:23" ht="15" thickBot="1" x14ac:dyDescent="0.35">
      <c r="A43" t="s">
        <v>55</v>
      </c>
      <c r="B43" s="22" t="s">
        <v>435</v>
      </c>
      <c r="C43" s="24" t="s">
        <v>56</v>
      </c>
      <c r="D43" s="23" t="s">
        <v>13</v>
      </c>
      <c r="E43" s="23" t="s">
        <v>14</v>
      </c>
      <c r="F43" s="24" t="s">
        <v>57</v>
      </c>
      <c r="G43" s="23" t="s">
        <v>429</v>
      </c>
      <c r="H43" s="23"/>
      <c r="I43" s="25">
        <v>-0.23397414072155201</v>
      </c>
      <c r="J43" s="25">
        <v>0.32779267604353202</v>
      </c>
      <c r="K43" s="25">
        <v>-0.71378696908554096</v>
      </c>
      <c r="L43" s="33">
        <v>0.47538088962939001</v>
      </c>
    </row>
    <row r="44" spans="1:23" x14ac:dyDescent="0.3">
      <c r="A44" t="s">
        <v>68</v>
      </c>
      <c r="B44" s="7" t="s">
        <v>435</v>
      </c>
      <c r="C44" s="9" t="s">
        <v>397</v>
      </c>
      <c r="D44" s="8" t="s">
        <v>70</v>
      </c>
      <c r="E44" s="8" t="s">
        <v>14</v>
      </c>
      <c r="F44" s="9" t="s">
        <v>407</v>
      </c>
      <c r="G44" s="8" t="s">
        <v>72</v>
      </c>
      <c r="H44" s="8"/>
      <c r="I44" s="10">
        <v>-7.3836060965579398</v>
      </c>
      <c r="J44" s="10">
        <v>0.62494109616717797</v>
      </c>
      <c r="K44" s="10">
        <v>-11.8148832615462</v>
      </c>
      <c r="L44" s="34">
        <v>6.2252378759881303E-32</v>
      </c>
    </row>
    <row r="45" spans="1:23" x14ac:dyDescent="0.3">
      <c r="A45" t="s">
        <v>73</v>
      </c>
      <c r="B45" s="12" t="s">
        <v>435</v>
      </c>
      <c r="C45" s="14"/>
      <c r="D45" s="13"/>
      <c r="E45" s="13" t="s">
        <v>14</v>
      </c>
      <c r="F45" s="14"/>
      <c r="G45" s="13" t="s">
        <v>74</v>
      </c>
      <c r="H45" s="13"/>
      <c r="I45" s="15">
        <v>-7.6592331896585701</v>
      </c>
      <c r="J45" s="15">
        <v>0.82600347824843201</v>
      </c>
      <c r="K45" s="15">
        <v>-9.2726403596994995</v>
      </c>
      <c r="L45" s="35">
        <v>2.3259939560115401E-20</v>
      </c>
    </row>
    <row r="46" spans="1:23" x14ac:dyDescent="0.3">
      <c r="A46" t="s">
        <v>75</v>
      </c>
      <c r="B46" s="12" t="s">
        <v>435</v>
      </c>
      <c r="C46" s="14"/>
      <c r="D46" s="13"/>
      <c r="E46" s="13" t="s">
        <v>14</v>
      </c>
      <c r="F46" s="14"/>
      <c r="G46" s="13" t="s">
        <v>76</v>
      </c>
      <c r="H46" s="13"/>
      <c r="I46" s="15">
        <v>-5.0058791461757304</v>
      </c>
      <c r="J46" s="15">
        <v>1.02585750254595</v>
      </c>
      <c r="K46" s="15">
        <v>-4.8797022332558502</v>
      </c>
      <c r="L46" s="35">
        <v>1.08414053836805E-6</v>
      </c>
    </row>
    <row r="47" spans="1:23" x14ac:dyDescent="0.3">
      <c r="A47" t="s">
        <v>77</v>
      </c>
      <c r="B47" s="12" t="s">
        <v>435</v>
      </c>
      <c r="C47" s="14"/>
      <c r="D47" s="13"/>
      <c r="E47" s="13" t="s">
        <v>14</v>
      </c>
      <c r="F47" s="14"/>
      <c r="G47" s="13" t="s">
        <v>78</v>
      </c>
      <c r="H47" s="13"/>
      <c r="I47" s="15">
        <v>-7.3046597287454897</v>
      </c>
      <c r="J47" s="15">
        <v>1.37969052926189</v>
      </c>
      <c r="K47" s="15">
        <v>-5.2944189829681401</v>
      </c>
      <c r="L47" s="35">
        <v>1.2274442120194599E-7</v>
      </c>
    </row>
    <row r="48" spans="1:23" ht="28.8" x14ac:dyDescent="0.3">
      <c r="A48" t="s">
        <v>415</v>
      </c>
      <c r="B48" s="12" t="s">
        <v>435</v>
      </c>
      <c r="C48" s="14"/>
      <c r="D48" s="13"/>
      <c r="E48" s="13" t="s">
        <v>80</v>
      </c>
      <c r="F48" s="14" t="s">
        <v>81</v>
      </c>
      <c r="G48" s="13" t="s">
        <v>72</v>
      </c>
      <c r="H48" s="13" t="s">
        <v>430</v>
      </c>
      <c r="I48" s="15">
        <v>3.6152905422674801</v>
      </c>
      <c r="J48" s="15">
        <v>0.79294811427633105</v>
      </c>
      <c r="K48" s="15">
        <v>4.5593027805695696</v>
      </c>
      <c r="L48" s="35">
        <v>5.2128946525462297E-6</v>
      </c>
    </row>
    <row r="49" spans="1:12" ht="28.8" x14ac:dyDescent="0.3">
      <c r="A49" t="s">
        <v>416</v>
      </c>
      <c r="B49" s="12" t="s">
        <v>435</v>
      </c>
      <c r="C49" s="14"/>
      <c r="D49" s="13"/>
      <c r="E49" s="13" t="s">
        <v>80</v>
      </c>
      <c r="F49" s="14" t="s">
        <v>88</v>
      </c>
      <c r="G49" s="13" t="s">
        <v>74</v>
      </c>
      <c r="H49" s="13" t="s">
        <v>430</v>
      </c>
      <c r="I49" s="15">
        <v>1.7384732346008001</v>
      </c>
      <c r="J49" s="15">
        <v>1.06059306429544</v>
      </c>
      <c r="K49" s="15">
        <v>1.6391519925275899</v>
      </c>
      <c r="L49" s="35">
        <v>0.101223097523946</v>
      </c>
    </row>
    <row r="50" spans="1:12" ht="43.2" x14ac:dyDescent="0.3">
      <c r="A50" t="s">
        <v>417</v>
      </c>
      <c r="B50" s="12" t="s">
        <v>435</v>
      </c>
      <c r="C50" s="14"/>
      <c r="D50" s="13"/>
      <c r="E50" s="13" t="s">
        <v>80</v>
      </c>
      <c r="F50" s="14" t="s">
        <v>95</v>
      </c>
      <c r="G50" s="13" t="s">
        <v>76</v>
      </c>
      <c r="H50" s="13" t="s">
        <v>430</v>
      </c>
      <c r="I50" s="15">
        <v>2.0785968098209202</v>
      </c>
      <c r="J50" s="15">
        <v>1.27728062091226</v>
      </c>
      <c r="K50" s="15">
        <v>1.6273611106197901</v>
      </c>
      <c r="L50" s="35">
        <v>0.103701978038375</v>
      </c>
    </row>
    <row r="51" spans="1:12" ht="29.4" thickBot="1" x14ac:dyDescent="0.35">
      <c r="A51" t="s">
        <v>418</v>
      </c>
      <c r="B51" s="17" t="s">
        <v>435</v>
      </c>
      <c r="C51" s="19"/>
      <c r="D51" s="18"/>
      <c r="E51" s="18" t="s">
        <v>80</v>
      </c>
      <c r="F51" s="19" t="s">
        <v>102</v>
      </c>
      <c r="G51" s="18" t="s">
        <v>78</v>
      </c>
      <c r="H51" s="18" t="s">
        <v>430</v>
      </c>
      <c r="I51" s="20">
        <v>3.3867295715117698</v>
      </c>
      <c r="J51" s="20">
        <v>1.7922237774955401</v>
      </c>
      <c r="K51" s="20">
        <v>1.8896800801540501</v>
      </c>
      <c r="L51" s="36">
        <v>5.8838874289999801E-2</v>
      </c>
    </row>
    <row r="52" spans="1:12" ht="28.8" x14ac:dyDescent="0.3">
      <c r="A52" t="s">
        <v>108</v>
      </c>
      <c r="B52" s="7" t="s">
        <v>435</v>
      </c>
      <c r="C52" s="9" t="s">
        <v>399</v>
      </c>
      <c r="D52" s="8" t="s">
        <v>70</v>
      </c>
      <c r="E52" s="8" t="s">
        <v>14</v>
      </c>
      <c r="F52" s="9" t="s">
        <v>408</v>
      </c>
      <c r="G52" s="8" t="s">
        <v>111</v>
      </c>
      <c r="H52" s="8"/>
      <c r="I52" s="10">
        <v>13.494373768441299</v>
      </c>
      <c r="J52" s="10">
        <v>0.67154329064538898</v>
      </c>
      <c r="K52" s="10">
        <v>20.0945701586454</v>
      </c>
      <c r="L52" s="34">
        <v>1.5201662749985199E-87</v>
      </c>
    </row>
    <row r="53" spans="1:12" x14ac:dyDescent="0.3">
      <c r="A53" t="s">
        <v>112</v>
      </c>
      <c r="B53" s="12" t="s">
        <v>435</v>
      </c>
      <c r="C53" s="14"/>
      <c r="D53" s="13"/>
      <c r="E53" s="13" t="s">
        <v>14</v>
      </c>
      <c r="F53" s="14"/>
      <c r="G53" s="13" t="s">
        <v>113</v>
      </c>
      <c r="H53" s="13"/>
      <c r="I53" s="15">
        <v>8.0057573570906193</v>
      </c>
      <c r="J53" s="15">
        <v>0.51193910819803201</v>
      </c>
      <c r="K53" s="15">
        <v>15.638104666920199</v>
      </c>
      <c r="L53" s="35">
        <v>2.8045976764885602E-54</v>
      </c>
    </row>
    <row r="54" spans="1:12" ht="28.8" x14ac:dyDescent="0.3">
      <c r="A54" t="s">
        <v>419</v>
      </c>
      <c r="B54" s="12" t="s">
        <v>435</v>
      </c>
      <c r="C54" s="14"/>
      <c r="D54" s="13"/>
      <c r="E54" s="13" t="s">
        <v>80</v>
      </c>
      <c r="F54" s="14" t="s">
        <v>115</v>
      </c>
      <c r="G54" s="13" t="s">
        <v>111</v>
      </c>
      <c r="H54" s="13" t="s">
        <v>430</v>
      </c>
      <c r="I54" s="15">
        <v>-3.1305585791529</v>
      </c>
      <c r="J54" s="15">
        <v>0.86286945799508796</v>
      </c>
      <c r="K54" s="15">
        <v>-3.6280790218567698</v>
      </c>
      <c r="L54" s="35">
        <v>2.8741530291449997E-4</v>
      </c>
    </row>
    <row r="55" spans="1:12" ht="43.8" thickBot="1" x14ac:dyDescent="0.35">
      <c r="A55" t="s">
        <v>420</v>
      </c>
      <c r="B55" s="17" t="s">
        <v>435</v>
      </c>
      <c r="C55" s="19"/>
      <c r="D55" s="18"/>
      <c r="E55" s="18" t="s">
        <v>80</v>
      </c>
      <c r="F55" s="19" t="s">
        <v>122</v>
      </c>
      <c r="G55" s="18" t="s">
        <v>113</v>
      </c>
      <c r="H55" s="18" t="s">
        <v>430</v>
      </c>
      <c r="I55" s="20">
        <v>-3.1080200663422399</v>
      </c>
      <c r="J55" s="20">
        <v>0.67066771524933799</v>
      </c>
      <c r="K55" s="20">
        <v>-4.6342175054404597</v>
      </c>
      <c r="L55" s="36">
        <v>3.6427622177715599E-6</v>
      </c>
    </row>
    <row r="56" spans="1:12" ht="43.2" x14ac:dyDescent="0.3">
      <c r="A56" t="s">
        <v>385</v>
      </c>
      <c r="B56" s="7" t="s">
        <v>435</v>
      </c>
      <c r="C56" s="9" t="s">
        <v>402</v>
      </c>
      <c r="D56" s="8" t="s">
        <v>13</v>
      </c>
      <c r="E56" s="8" t="s">
        <v>14</v>
      </c>
      <c r="F56" s="9" t="s">
        <v>59</v>
      </c>
      <c r="G56" s="8" t="s">
        <v>384</v>
      </c>
      <c r="H56" s="8"/>
      <c r="I56" s="10">
        <v>5.5760172564634596</v>
      </c>
      <c r="J56" s="10">
        <v>0.47380295155012497</v>
      </c>
      <c r="K56" s="10">
        <v>11.768641875743</v>
      </c>
      <c r="L56" s="34">
        <v>1.0674481042366601E-31</v>
      </c>
    </row>
    <row r="57" spans="1:12" x14ac:dyDescent="0.3">
      <c r="A57" t="s">
        <v>60</v>
      </c>
      <c r="B57" s="12" t="s">
        <v>435</v>
      </c>
      <c r="C57" s="14"/>
      <c r="D57" s="13"/>
      <c r="E57" s="13" t="s">
        <v>14</v>
      </c>
      <c r="F57" s="14"/>
      <c r="G57" s="13" t="s">
        <v>61</v>
      </c>
      <c r="H57" s="13"/>
      <c r="I57" s="15">
        <v>12.393336441818599</v>
      </c>
      <c r="J57" s="15">
        <v>0.47612322224950299</v>
      </c>
      <c r="K57" s="15">
        <v>26.029682785193199</v>
      </c>
      <c r="L57" s="35">
        <v>3.8385967543165201E-143</v>
      </c>
    </row>
    <row r="58" spans="1:12" ht="15" thickBot="1" x14ac:dyDescent="0.35">
      <c r="A58" t="s">
        <v>62</v>
      </c>
      <c r="B58" s="17" t="s">
        <v>435</v>
      </c>
      <c r="C58" s="19"/>
      <c r="D58" s="18"/>
      <c r="E58" s="18" t="s">
        <v>14</v>
      </c>
      <c r="F58" s="19"/>
      <c r="G58" s="18" t="s">
        <v>63</v>
      </c>
      <c r="H58" s="18"/>
      <c r="I58" s="20">
        <v>7.5424726536881801</v>
      </c>
      <c r="J58" s="20">
        <v>0.28799416658988702</v>
      </c>
      <c r="K58" s="20">
        <v>26.1896716277205</v>
      </c>
      <c r="L58" s="36">
        <v>8.26492996989426E-145</v>
      </c>
    </row>
    <row r="59" spans="1:12" ht="15" thickBot="1" x14ac:dyDescent="0.35">
      <c r="A59" t="s">
        <v>25</v>
      </c>
      <c r="B59" s="22" t="s">
        <v>435</v>
      </c>
      <c r="C59" s="24" t="s">
        <v>26</v>
      </c>
      <c r="D59" s="23" t="s">
        <v>13</v>
      </c>
      <c r="E59" s="23" t="s">
        <v>14</v>
      </c>
      <c r="F59" s="24" t="s">
        <v>27</v>
      </c>
      <c r="G59" s="23" t="s">
        <v>28</v>
      </c>
      <c r="H59" s="23"/>
      <c r="I59" s="25">
        <v>0.61747783148785795</v>
      </c>
      <c r="J59" s="25">
        <v>0.25587836692688498</v>
      </c>
      <c r="K59" s="25">
        <v>2.4131693464508301</v>
      </c>
      <c r="L59" s="33">
        <v>1.58380346700734E-2</v>
      </c>
    </row>
    <row r="60" spans="1:12" ht="15" thickBot="1" x14ac:dyDescent="0.35">
      <c r="A60" t="s">
        <v>64</v>
      </c>
      <c r="B60" s="22" t="s">
        <v>435</v>
      </c>
      <c r="C60" s="24" t="s">
        <v>65</v>
      </c>
      <c r="D60" s="23" t="s">
        <v>70</v>
      </c>
      <c r="E60" s="23" t="s">
        <v>14</v>
      </c>
      <c r="F60" s="24" t="s">
        <v>66</v>
      </c>
      <c r="G60" s="23" t="s">
        <v>413</v>
      </c>
      <c r="H60" s="23"/>
      <c r="I60" s="25">
        <v>0.82500794231821795</v>
      </c>
      <c r="J60" s="25">
        <v>0.49811771425467899</v>
      </c>
      <c r="K60" s="25">
        <v>1.65625095978098</v>
      </c>
      <c r="L60" s="33">
        <v>9.7712386721548694E-2</v>
      </c>
    </row>
    <row r="61" spans="1:12" ht="43.2" x14ac:dyDescent="0.3">
      <c r="A61" t="s">
        <v>51</v>
      </c>
      <c r="B61" s="7" t="s">
        <v>435</v>
      </c>
      <c r="C61" s="9" t="s">
        <v>401</v>
      </c>
      <c r="D61" s="8" t="s">
        <v>70</v>
      </c>
      <c r="E61" s="8" t="s">
        <v>14</v>
      </c>
      <c r="F61" s="9" t="s">
        <v>409</v>
      </c>
      <c r="G61" s="8" t="s">
        <v>53</v>
      </c>
      <c r="H61" s="8"/>
      <c r="I61" s="10">
        <v>0.514388170471058</v>
      </c>
      <c r="J61" s="10">
        <v>1.32994833683444</v>
      </c>
      <c r="K61" s="10">
        <v>0.38677304691053699</v>
      </c>
      <c r="L61" s="34">
        <v>0.69893508709678098</v>
      </c>
    </row>
    <row r="62" spans="1:12" x14ac:dyDescent="0.3">
      <c r="A62" t="s">
        <v>54</v>
      </c>
      <c r="B62" s="12" t="s">
        <v>435</v>
      </c>
      <c r="C62" s="14"/>
      <c r="D62" s="13"/>
      <c r="E62" s="13" t="s">
        <v>14</v>
      </c>
      <c r="F62" s="14"/>
      <c r="G62" s="13" t="s">
        <v>437</v>
      </c>
      <c r="H62" s="13"/>
      <c r="I62" s="15">
        <v>-1.08557874494891</v>
      </c>
      <c r="J62" s="15">
        <v>0.42147423178863302</v>
      </c>
      <c r="K62" s="15">
        <v>-2.5756704991002302</v>
      </c>
      <c r="L62" s="35">
        <v>1.0023358004699799E-2</v>
      </c>
    </row>
    <row r="63" spans="1:12" x14ac:dyDescent="0.3">
      <c r="A63" t="s">
        <v>421</v>
      </c>
      <c r="B63" s="12" t="s">
        <v>435</v>
      </c>
      <c r="C63" s="14"/>
      <c r="D63" s="13"/>
      <c r="E63" s="13" t="s">
        <v>80</v>
      </c>
      <c r="F63" s="14"/>
      <c r="G63" s="13" t="s">
        <v>53</v>
      </c>
      <c r="H63" s="13" t="s">
        <v>430</v>
      </c>
      <c r="I63" s="15">
        <v>-4.4616415010956603</v>
      </c>
      <c r="J63" s="15">
        <v>1.6068796505449601</v>
      </c>
      <c r="K63" s="15">
        <v>-2.7765872195733698</v>
      </c>
      <c r="L63" s="35">
        <v>5.5067717779486297E-3</v>
      </c>
    </row>
    <row r="64" spans="1:12" ht="15" thickBot="1" x14ac:dyDescent="0.35">
      <c r="A64" t="s">
        <v>422</v>
      </c>
      <c r="B64" s="17" t="s">
        <v>435</v>
      </c>
      <c r="C64" s="19"/>
      <c r="D64" s="18"/>
      <c r="E64" s="18" t="s">
        <v>80</v>
      </c>
      <c r="F64" s="19"/>
      <c r="G64" s="18" t="s">
        <v>437</v>
      </c>
      <c r="H64" s="18" t="s">
        <v>430</v>
      </c>
      <c r="I64" s="20">
        <v>0.65587080899674</v>
      </c>
      <c r="J64" s="20">
        <v>0.53715529516890304</v>
      </c>
      <c r="K64" s="20">
        <v>1.2210078070449</v>
      </c>
      <c r="L64" s="36">
        <v>0.22212103141589401</v>
      </c>
    </row>
    <row r="65" spans="1:13" ht="15" thickBot="1" x14ac:dyDescent="0.35">
      <c r="A65" t="s">
        <v>47</v>
      </c>
      <c r="B65" s="22" t="s">
        <v>435</v>
      </c>
      <c r="C65" s="24" t="s">
        <v>400</v>
      </c>
      <c r="D65" s="23" t="s">
        <v>13</v>
      </c>
      <c r="E65" s="23" t="s">
        <v>14</v>
      </c>
      <c r="F65" s="24" t="s">
        <v>49</v>
      </c>
      <c r="G65" s="23" t="s">
        <v>50</v>
      </c>
      <c r="H65" s="23"/>
      <c r="I65" s="25">
        <v>0.560056095077472</v>
      </c>
      <c r="J65" s="25">
        <v>0.26736655168509799</v>
      </c>
      <c r="K65" s="25">
        <v>2.0947126390630202</v>
      </c>
      <c r="L65" s="33">
        <v>3.6229648374236603E-2</v>
      </c>
    </row>
    <row r="66" spans="1:13" ht="15" thickBot="1" x14ac:dyDescent="0.35">
      <c r="A66" t="s">
        <v>414</v>
      </c>
      <c r="B66" s="22" t="s">
        <v>435</v>
      </c>
      <c r="C66" s="24" t="s">
        <v>398</v>
      </c>
      <c r="D66" s="23" t="s">
        <v>13</v>
      </c>
      <c r="E66" s="23" t="s">
        <v>14</v>
      </c>
      <c r="F66" s="24" t="s">
        <v>411</v>
      </c>
      <c r="G66" s="23" t="s">
        <v>430</v>
      </c>
      <c r="H66" s="23"/>
      <c r="I66" s="25">
        <v>-4.6012890900222301</v>
      </c>
      <c r="J66" s="25">
        <v>0.77964152370097295</v>
      </c>
      <c r="K66" s="25">
        <v>-5.9018009561366398</v>
      </c>
      <c r="L66" s="33">
        <v>3.7503247388272299E-9</v>
      </c>
    </row>
    <row r="68" spans="1:13" ht="15" thickBot="1" x14ac:dyDescent="0.35"/>
    <row r="69" spans="1:13" ht="40.200000000000003" thickBot="1" x14ac:dyDescent="0.35">
      <c r="A69" s="37" t="s">
        <v>0</v>
      </c>
      <c r="B69" s="38" t="s">
        <v>431</v>
      </c>
      <c r="C69" s="38" t="s">
        <v>1</v>
      </c>
      <c r="D69" s="38" t="s">
        <v>2</v>
      </c>
      <c r="E69" s="38" t="s">
        <v>403</v>
      </c>
      <c r="F69" s="38" t="s">
        <v>4</v>
      </c>
      <c r="G69" s="38" t="s">
        <v>404</v>
      </c>
      <c r="H69" s="38" t="s">
        <v>5</v>
      </c>
      <c r="I69" s="38" t="s">
        <v>6</v>
      </c>
      <c r="J69" s="38" t="s">
        <v>7</v>
      </c>
      <c r="K69" s="38" t="s">
        <v>8</v>
      </c>
      <c r="L69" s="39" t="s">
        <v>9</v>
      </c>
    </row>
    <row r="70" spans="1:13" ht="15" thickBot="1" x14ac:dyDescent="0.35">
      <c r="A70" s="6" t="s">
        <v>10</v>
      </c>
      <c r="B70" s="22" t="s">
        <v>436</v>
      </c>
      <c r="C70" s="24" t="s">
        <v>432</v>
      </c>
      <c r="D70" s="23"/>
      <c r="E70" s="23"/>
      <c r="F70" s="24"/>
      <c r="G70" s="23"/>
      <c r="H70" s="23"/>
      <c r="I70" s="25">
        <v>63.551845802511799</v>
      </c>
      <c r="J70" s="25">
        <v>0.62631903913468101</v>
      </c>
      <c r="K70" s="25">
        <v>101.46880715987</v>
      </c>
      <c r="L70" s="33">
        <v>0</v>
      </c>
    </row>
    <row r="71" spans="1:13" x14ac:dyDescent="0.3">
      <c r="A71" s="6" t="s">
        <v>11</v>
      </c>
      <c r="B71" s="7" t="s">
        <v>436</v>
      </c>
      <c r="C71" s="9" t="s">
        <v>12</v>
      </c>
      <c r="D71" s="8" t="s">
        <v>70</v>
      </c>
      <c r="E71" s="8" t="s">
        <v>14</v>
      </c>
      <c r="F71" s="9" t="s">
        <v>406</v>
      </c>
      <c r="G71" s="8" t="s">
        <v>16</v>
      </c>
      <c r="H71" s="8"/>
      <c r="I71" s="10">
        <v>0.837887226881457</v>
      </c>
      <c r="J71" s="10">
        <v>0.45085102021520601</v>
      </c>
      <c r="K71" s="10">
        <v>1.8584569831548901</v>
      </c>
      <c r="L71" s="34">
        <v>6.3142283886542999E-2</v>
      </c>
    </row>
    <row r="72" spans="1:13" x14ac:dyDescent="0.3">
      <c r="A72" s="6" t="s">
        <v>17</v>
      </c>
      <c r="B72" s="12" t="s">
        <v>436</v>
      </c>
      <c r="C72" s="14"/>
      <c r="D72" s="13"/>
      <c r="E72" s="13" t="s">
        <v>14</v>
      </c>
      <c r="F72" s="14"/>
      <c r="G72" s="13" t="s">
        <v>18</v>
      </c>
      <c r="H72" s="13"/>
      <c r="I72" s="15">
        <v>-1.51448100856446</v>
      </c>
      <c r="J72" s="15">
        <v>1.0181609915787699</v>
      </c>
      <c r="K72" s="15">
        <v>-1.4874671305331399</v>
      </c>
      <c r="L72" s="35">
        <v>0.13693243086329501</v>
      </c>
    </row>
    <row r="73" spans="1:13" x14ac:dyDescent="0.3">
      <c r="A73" s="6" t="s">
        <v>19</v>
      </c>
      <c r="B73" s="12" t="s">
        <v>436</v>
      </c>
      <c r="C73" s="14"/>
      <c r="D73" s="13"/>
      <c r="E73" s="13" t="s">
        <v>14</v>
      </c>
      <c r="F73" s="14"/>
      <c r="G73" s="13" t="s">
        <v>20</v>
      </c>
      <c r="H73" s="13"/>
      <c r="I73" s="15">
        <v>-1.5501514118583199</v>
      </c>
      <c r="J73" s="15">
        <v>1.5494413604650901</v>
      </c>
      <c r="K73" s="15">
        <v>-1.00045826283675</v>
      </c>
      <c r="L73" s="35">
        <v>0.31712022852578298</v>
      </c>
    </row>
    <row r="74" spans="1:13" ht="28.8" x14ac:dyDescent="0.3">
      <c r="A74" s="6" t="s">
        <v>424</v>
      </c>
      <c r="B74" s="12" t="s">
        <v>436</v>
      </c>
      <c r="C74" s="14"/>
      <c r="D74" s="13"/>
      <c r="E74" s="13" t="s">
        <v>80</v>
      </c>
      <c r="F74" s="14" t="s">
        <v>131</v>
      </c>
      <c r="G74" s="13" t="s">
        <v>16</v>
      </c>
      <c r="H74" s="13" t="s">
        <v>430</v>
      </c>
      <c r="I74" s="15">
        <v>-1.48711966649854</v>
      </c>
      <c r="J74" s="15">
        <v>0.59672895497336698</v>
      </c>
      <c r="K74" s="15">
        <v>-2.49211916751202</v>
      </c>
      <c r="L74" s="35">
        <v>1.27192113011277E-2</v>
      </c>
      <c r="M74" s="1">
        <f>I71+I74</f>
        <v>-0.64923243961708299</v>
      </c>
    </row>
    <row r="75" spans="1:13" ht="28.8" x14ac:dyDescent="0.3">
      <c r="A75" s="6" t="s">
        <v>425</v>
      </c>
      <c r="B75" s="12" t="s">
        <v>436</v>
      </c>
      <c r="C75" s="14"/>
      <c r="D75" s="13"/>
      <c r="E75" s="13" t="s">
        <v>80</v>
      </c>
      <c r="F75" s="14" t="s">
        <v>133</v>
      </c>
      <c r="G75" s="13" t="s">
        <v>18</v>
      </c>
      <c r="H75" s="13" t="s">
        <v>430</v>
      </c>
      <c r="I75" s="15">
        <v>-1.07266443175173</v>
      </c>
      <c r="J75" s="15">
        <v>1.3353332155409099</v>
      </c>
      <c r="K75" s="15">
        <v>-0.80329345459831702</v>
      </c>
      <c r="L75" s="35">
        <v>0.42182993883968201</v>
      </c>
    </row>
    <row r="76" spans="1:13" ht="29.4" thickBot="1" x14ac:dyDescent="0.35">
      <c r="A76" s="6" t="s">
        <v>426</v>
      </c>
      <c r="B76" s="17" t="s">
        <v>436</v>
      </c>
      <c r="C76" s="19"/>
      <c r="D76" s="18"/>
      <c r="E76" s="18" t="s">
        <v>80</v>
      </c>
      <c r="F76" s="19" t="s">
        <v>135</v>
      </c>
      <c r="G76" s="18" t="s">
        <v>20</v>
      </c>
      <c r="H76" s="18" t="s">
        <v>430</v>
      </c>
      <c r="I76" s="20">
        <v>-5.1747487934891403</v>
      </c>
      <c r="J76" s="20">
        <v>2.0020170845269498</v>
      </c>
      <c r="K76" s="20">
        <v>-2.58476754942971</v>
      </c>
      <c r="L76" s="36">
        <v>9.7626926901648592E-3</v>
      </c>
      <c r="M76" s="1">
        <f>I73+I76</f>
        <v>-6.7249002053474598</v>
      </c>
    </row>
    <row r="77" spans="1:13" ht="15" thickBot="1" x14ac:dyDescent="0.35">
      <c r="A77" s="6" t="s">
        <v>21</v>
      </c>
      <c r="B77" s="22" t="s">
        <v>436</v>
      </c>
      <c r="C77" s="24" t="s">
        <v>22</v>
      </c>
      <c r="D77" s="23" t="s">
        <v>13</v>
      </c>
      <c r="E77" s="23" t="s">
        <v>14</v>
      </c>
      <c r="F77" s="24" t="s">
        <v>23</v>
      </c>
      <c r="G77" s="23" t="s">
        <v>24</v>
      </c>
      <c r="H77" s="23"/>
      <c r="I77" s="25">
        <v>0.93129674001460006</v>
      </c>
      <c r="J77" s="25">
        <v>0.43017623093534801</v>
      </c>
      <c r="K77" s="25">
        <v>2.1649191030142401</v>
      </c>
      <c r="L77" s="33">
        <v>3.04245057355291E-2</v>
      </c>
    </row>
    <row r="78" spans="1:13" ht="15" thickBot="1" x14ac:dyDescent="0.35">
      <c r="A78" s="6" t="s">
        <v>29</v>
      </c>
      <c r="B78" s="22" t="s">
        <v>436</v>
      </c>
      <c r="C78" s="24" t="s">
        <v>30</v>
      </c>
      <c r="D78" s="23" t="s">
        <v>13</v>
      </c>
      <c r="E78" s="23" t="s">
        <v>14</v>
      </c>
      <c r="F78" s="24" t="s">
        <v>31</v>
      </c>
      <c r="G78" s="23" t="s">
        <v>32</v>
      </c>
      <c r="H78" s="23"/>
      <c r="I78" s="25">
        <v>-0.44582822013747297</v>
      </c>
      <c r="J78" s="25">
        <v>0.345589638026292</v>
      </c>
      <c r="K78" s="25">
        <v>-1.2900508900777701</v>
      </c>
      <c r="L78" s="33">
        <v>0.19707173537272199</v>
      </c>
    </row>
    <row r="79" spans="1:13" ht="28.8" x14ac:dyDescent="0.3">
      <c r="A79" s="6" t="s">
        <v>55</v>
      </c>
      <c r="B79" s="7" t="s">
        <v>436</v>
      </c>
      <c r="C79" s="9" t="s">
        <v>56</v>
      </c>
      <c r="D79" s="8" t="s">
        <v>70</v>
      </c>
      <c r="E79" s="8" t="s">
        <v>14</v>
      </c>
      <c r="F79" s="9" t="s">
        <v>410</v>
      </c>
      <c r="G79" s="8" t="s">
        <v>429</v>
      </c>
      <c r="H79" s="8"/>
      <c r="I79" s="10">
        <v>0.11244286083487499</v>
      </c>
      <c r="J79" s="10">
        <v>0.49347006164455398</v>
      </c>
      <c r="K79" s="10">
        <v>0.22786156562394999</v>
      </c>
      <c r="L79" s="34">
        <v>0.819759913797521</v>
      </c>
    </row>
    <row r="80" spans="1:13" ht="43.8" thickBot="1" x14ac:dyDescent="0.35">
      <c r="A80" s="6" t="s">
        <v>428</v>
      </c>
      <c r="B80" s="17" t="s">
        <v>436</v>
      </c>
      <c r="C80" s="19"/>
      <c r="D80" s="18"/>
      <c r="E80" s="18" t="s">
        <v>80</v>
      </c>
      <c r="F80" s="19" t="s">
        <v>438</v>
      </c>
      <c r="G80" s="18" t="s">
        <v>429</v>
      </c>
      <c r="H80" s="18" t="s">
        <v>430</v>
      </c>
      <c r="I80" s="20">
        <v>-2.0145025386337099</v>
      </c>
      <c r="J80" s="20">
        <v>0.62110432559184603</v>
      </c>
      <c r="K80" s="20">
        <v>-3.2434205585577001</v>
      </c>
      <c r="L80" s="36">
        <v>1.1860735190480801E-3</v>
      </c>
    </row>
    <row r="81" spans="1:13" x14ac:dyDescent="0.3">
      <c r="A81" s="6" t="s">
        <v>68</v>
      </c>
      <c r="B81" s="7" t="s">
        <v>436</v>
      </c>
      <c r="C81" s="9" t="s">
        <v>397</v>
      </c>
      <c r="D81" s="8" t="s">
        <v>70</v>
      </c>
      <c r="E81" s="8" t="s">
        <v>14</v>
      </c>
      <c r="F81" s="9" t="s">
        <v>407</v>
      </c>
      <c r="G81" s="8" t="s">
        <v>72</v>
      </c>
      <c r="H81" s="8"/>
      <c r="I81" s="10">
        <v>-4.6389427196853097</v>
      </c>
      <c r="J81" s="10">
        <v>0.498412717907461</v>
      </c>
      <c r="K81" s="10">
        <v>-9.3074324811804203</v>
      </c>
      <c r="L81" s="34">
        <v>1.6772486343544699E-20</v>
      </c>
    </row>
    <row r="82" spans="1:13" x14ac:dyDescent="0.3">
      <c r="A82" s="6" t="s">
        <v>73</v>
      </c>
      <c r="B82" s="12" t="s">
        <v>436</v>
      </c>
      <c r="C82" s="14"/>
      <c r="D82" s="13"/>
      <c r="E82" s="13" t="s">
        <v>14</v>
      </c>
      <c r="F82" s="14"/>
      <c r="G82" s="13" t="s">
        <v>74</v>
      </c>
      <c r="H82" s="13"/>
      <c r="I82" s="15">
        <v>-4.8021128137084697</v>
      </c>
      <c r="J82" s="15">
        <v>0.741592030619739</v>
      </c>
      <c r="K82" s="15">
        <v>-6.4754104891006001</v>
      </c>
      <c r="L82" s="35">
        <v>1.00358693282611E-10</v>
      </c>
    </row>
    <row r="83" spans="1:13" x14ac:dyDescent="0.3">
      <c r="A83" s="6" t="s">
        <v>75</v>
      </c>
      <c r="B83" s="12" t="s">
        <v>436</v>
      </c>
      <c r="C83" s="14"/>
      <c r="D83" s="13"/>
      <c r="E83" s="13" t="s">
        <v>14</v>
      </c>
      <c r="F83" s="14"/>
      <c r="G83" s="13" t="s">
        <v>76</v>
      </c>
      <c r="H83" s="13"/>
      <c r="I83" s="15">
        <v>-2.4966513948257498</v>
      </c>
      <c r="J83" s="15">
        <v>0.93954179194085397</v>
      </c>
      <c r="K83" s="15">
        <v>-2.6573074409689701</v>
      </c>
      <c r="L83" s="35">
        <v>7.8930184603146006E-3</v>
      </c>
    </row>
    <row r="84" spans="1:13" x14ac:dyDescent="0.3">
      <c r="A84" s="6" t="s">
        <v>77</v>
      </c>
      <c r="B84" s="12" t="s">
        <v>436</v>
      </c>
      <c r="C84" s="14"/>
      <c r="D84" s="13"/>
      <c r="E84" s="13" t="s">
        <v>14</v>
      </c>
      <c r="F84" s="14"/>
      <c r="G84" s="13" t="s">
        <v>78</v>
      </c>
      <c r="H84" s="13"/>
      <c r="I84" s="15">
        <v>-6.7145039162118803</v>
      </c>
      <c r="J84" s="15">
        <v>1.2088762681283201</v>
      </c>
      <c r="K84" s="15">
        <v>-5.55433512364983</v>
      </c>
      <c r="L84" s="35">
        <v>2.8796144650601601E-8</v>
      </c>
    </row>
    <row r="85" spans="1:13" ht="28.8" x14ac:dyDescent="0.3">
      <c r="A85" s="6" t="s">
        <v>415</v>
      </c>
      <c r="B85" s="12" t="s">
        <v>436</v>
      </c>
      <c r="C85" s="14"/>
      <c r="D85" s="13"/>
      <c r="E85" s="13" t="s">
        <v>80</v>
      </c>
      <c r="F85" s="14" t="s">
        <v>81</v>
      </c>
      <c r="G85" s="13" t="s">
        <v>72</v>
      </c>
      <c r="H85" s="13" t="s">
        <v>430</v>
      </c>
      <c r="I85" s="15">
        <v>1.26034606750889</v>
      </c>
      <c r="J85" s="15">
        <v>0.59859934666882697</v>
      </c>
      <c r="K85" s="15">
        <v>2.1054918862218099</v>
      </c>
      <c r="L85" s="35">
        <v>3.5280816751492403E-2</v>
      </c>
      <c r="M85" s="1">
        <f>I85+I81</f>
        <v>-3.3785966521764195</v>
      </c>
    </row>
    <row r="86" spans="1:13" ht="28.8" x14ac:dyDescent="0.3">
      <c r="A86" s="6" t="s">
        <v>416</v>
      </c>
      <c r="B86" s="12" t="s">
        <v>436</v>
      </c>
      <c r="C86" s="14"/>
      <c r="D86" s="13"/>
      <c r="E86" s="13" t="s">
        <v>80</v>
      </c>
      <c r="F86" s="14" t="s">
        <v>88</v>
      </c>
      <c r="G86" s="13" t="s">
        <v>74</v>
      </c>
      <c r="H86" s="13" t="s">
        <v>430</v>
      </c>
      <c r="I86" s="15">
        <v>-0.82702221032795498</v>
      </c>
      <c r="J86" s="15">
        <v>0.97723490310108896</v>
      </c>
      <c r="K86" s="15">
        <v>-0.84628803955276299</v>
      </c>
      <c r="L86" s="35">
        <v>0.39741838104543997</v>
      </c>
      <c r="M86" s="1">
        <f t="shared" ref="M86:M88" si="0">I86+I82</f>
        <v>-5.6291350240364242</v>
      </c>
    </row>
    <row r="87" spans="1:13" ht="43.2" x14ac:dyDescent="0.3">
      <c r="A87" s="6" t="s">
        <v>417</v>
      </c>
      <c r="B87" s="12" t="s">
        <v>436</v>
      </c>
      <c r="C87" s="14"/>
      <c r="D87" s="13"/>
      <c r="E87" s="13" t="s">
        <v>80</v>
      </c>
      <c r="F87" s="14" t="s">
        <v>95</v>
      </c>
      <c r="G87" s="13" t="s">
        <v>76</v>
      </c>
      <c r="H87" s="13" t="s">
        <v>430</v>
      </c>
      <c r="I87" s="15">
        <v>-3.3194608695113002E-2</v>
      </c>
      <c r="J87" s="15">
        <v>1.1872372279329699</v>
      </c>
      <c r="K87" s="15">
        <v>-2.7959541626660599E-2</v>
      </c>
      <c r="L87" s="35">
        <v>0.97769514429269</v>
      </c>
      <c r="M87" s="1">
        <f t="shared" si="0"/>
        <v>-2.5298460035208628</v>
      </c>
    </row>
    <row r="88" spans="1:13" ht="29.4" thickBot="1" x14ac:dyDescent="0.35">
      <c r="A88" s="6" t="s">
        <v>418</v>
      </c>
      <c r="B88" s="17" t="s">
        <v>436</v>
      </c>
      <c r="C88" s="19"/>
      <c r="D88" s="18"/>
      <c r="E88" s="18" t="s">
        <v>80</v>
      </c>
      <c r="F88" s="19" t="s">
        <v>102</v>
      </c>
      <c r="G88" s="18" t="s">
        <v>78</v>
      </c>
      <c r="H88" s="18" t="s">
        <v>430</v>
      </c>
      <c r="I88" s="20">
        <v>4.3119594004685498</v>
      </c>
      <c r="J88" s="20">
        <v>1.62932914982171</v>
      </c>
      <c r="K88" s="20">
        <v>2.6464630556326698</v>
      </c>
      <c r="L88" s="36">
        <v>8.1503870328316994E-3</v>
      </c>
      <c r="M88" s="1">
        <f t="shared" si="0"/>
        <v>-2.4025445157433305</v>
      </c>
    </row>
    <row r="89" spans="1:13" ht="28.8" x14ac:dyDescent="0.3">
      <c r="A89" s="6" t="s">
        <v>108</v>
      </c>
      <c r="B89" s="7" t="s">
        <v>436</v>
      </c>
      <c r="C89" s="9" t="s">
        <v>399</v>
      </c>
      <c r="D89" s="8" t="s">
        <v>70</v>
      </c>
      <c r="E89" s="8" t="s">
        <v>14</v>
      </c>
      <c r="F89" s="9" t="s">
        <v>408</v>
      </c>
      <c r="G89" s="8" t="s">
        <v>111</v>
      </c>
      <c r="H89" s="8"/>
      <c r="I89" s="10">
        <v>11.8874308349631</v>
      </c>
      <c r="J89" s="10">
        <v>0.61476529620431797</v>
      </c>
      <c r="K89" s="10">
        <v>19.336535273475</v>
      </c>
      <c r="L89" s="34">
        <v>2.20258922241383E-81</v>
      </c>
    </row>
    <row r="90" spans="1:13" x14ac:dyDescent="0.3">
      <c r="A90" s="6" t="s">
        <v>112</v>
      </c>
      <c r="B90" s="12" t="s">
        <v>436</v>
      </c>
      <c r="C90" s="14"/>
      <c r="D90" s="13"/>
      <c r="E90" s="13" t="s">
        <v>14</v>
      </c>
      <c r="F90" s="14"/>
      <c r="G90" s="13" t="s">
        <v>113</v>
      </c>
      <c r="H90" s="13"/>
      <c r="I90" s="15">
        <v>7.3492100847059598</v>
      </c>
      <c r="J90" s="15">
        <v>0.464800688710507</v>
      </c>
      <c r="K90" s="15">
        <v>15.811530110023799</v>
      </c>
      <c r="L90" s="35">
        <v>1.9194849824499001E-55</v>
      </c>
    </row>
    <row r="91" spans="1:13" ht="28.8" x14ac:dyDescent="0.3">
      <c r="A91" s="6" t="s">
        <v>419</v>
      </c>
      <c r="B91" s="12" t="s">
        <v>436</v>
      </c>
      <c r="C91" s="14"/>
      <c r="D91" s="13"/>
      <c r="E91" s="13" t="s">
        <v>80</v>
      </c>
      <c r="F91" s="14" t="s">
        <v>115</v>
      </c>
      <c r="G91" s="13" t="s">
        <v>111</v>
      </c>
      <c r="H91" s="13" t="s">
        <v>430</v>
      </c>
      <c r="I91" s="15">
        <v>-2.1851095535753</v>
      </c>
      <c r="J91" s="15">
        <v>0.80549412036343804</v>
      </c>
      <c r="K91" s="15">
        <v>-2.7127566773415799</v>
      </c>
      <c r="L91" s="35">
        <v>6.6874414356700102E-3</v>
      </c>
      <c r="M91" s="1">
        <f>I91+I89</f>
        <v>9.7023212813877997</v>
      </c>
    </row>
    <row r="92" spans="1:13" ht="43.8" thickBot="1" x14ac:dyDescent="0.35">
      <c r="A92" s="6" t="s">
        <v>420</v>
      </c>
      <c r="B92" s="17" t="s">
        <v>436</v>
      </c>
      <c r="C92" s="19"/>
      <c r="D92" s="18"/>
      <c r="E92" s="18" t="s">
        <v>80</v>
      </c>
      <c r="F92" s="19" t="s">
        <v>122</v>
      </c>
      <c r="G92" s="18" t="s">
        <v>113</v>
      </c>
      <c r="H92" s="18" t="s">
        <v>430</v>
      </c>
      <c r="I92" s="20">
        <v>-1.8653532768391701</v>
      </c>
      <c r="J92" s="20">
        <v>0.626733124705945</v>
      </c>
      <c r="K92" s="20">
        <v>-2.9763119313573401</v>
      </c>
      <c r="L92" s="36">
        <v>2.9264515685545498E-3</v>
      </c>
      <c r="M92" s="1">
        <f>I92+I90</f>
        <v>5.4838568078667898</v>
      </c>
    </row>
    <row r="93" spans="1:13" ht="43.2" x14ac:dyDescent="0.3">
      <c r="A93" s="6" t="s">
        <v>395</v>
      </c>
      <c r="B93" s="7" t="s">
        <v>436</v>
      </c>
      <c r="C93" s="9" t="s">
        <v>402</v>
      </c>
      <c r="D93" s="8" t="s">
        <v>13</v>
      </c>
      <c r="E93" s="8" t="s">
        <v>14</v>
      </c>
      <c r="F93" s="9" t="s">
        <v>59</v>
      </c>
      <c r="G93" s="8" t="s">
        <v>384</v>
      </c>
      <c r="H93" s="8"/>
      <c r="I93" s="10">
        <v>4.9225564779675501</v>
      </c>
      <c r="J93" s="10">
        <v>0.44016954079041198</v>
      </c>
      <c r="K93" s="10">
        <v>11.1833192027057</v>
      </c>
      <c r="L93" s="34">
        <v>8.1997296613430498E-29</v>
      </c>
    </row>
    <row r="94" spans="1:13" x14ac:dyDescent="0.3">
      <c r="A94" s="6" t="s">
        <v>396</v>
      </c>
      <c r="B94" s="12" t="s">
        <v>436</v>
      </c>
      <c r="C94" s="14"/>
      <c r="D94" s="13"/>
      <c r="E94" s="13" t="s">
        <v>14</v>
      </c>
      <c r="F94" s="14"/>
      <c r="G94" s="13" t="s">
        <v>61</v>
      </c>
      <c r="H94" s="13"/>
      <c r="I94" s="15">
        <v>10.244695330650099</v>
      </c>
      <c r="J94" s="15">
        <v>0.44966575910497097</v>
      </c>
      <c r="K94" s="15">
        <v>22.782911803294599</v>
      </c>
      <c r="L94" s="35">
        <v>3.0331744922744998E-111</v>
      </c>
    </row>
    <row r="95" spans="1:13" ht="15" thickBot="1" x14ac:dyDescent="0.35">
      <c r="A95" s="6" t="s">
        <v>60</v>
      </c>
      <c r="B95" s="17" t="s">
        <v>436</v>
      </c>
      <c r="C95" s="19"/>
      <c r="D95" s="18"/>
      <c r="E95" s="18" t="s">
        <v>14</v>
      </c>
      <c r="F95" s="19"/>
      <c r="G95" s="18" t="s">
        <v>63</v>
      </c>
      <c r="H95" s="18"/>
      <c r="I95" s="20">
        <v>5.8297298235540902</v>
      </c>
      <c r="J95" s="20">
        <v>0.27077844926855399</v>
      </c>
      <c r="K95" s="20">
        <v>21.5295192039904</v>
      </c>
      <c r="L95" s="36">
        <v>6.9509666098725302E-100</v>
      </c>
    </row>
    <row r="96" spans="1:13" x14ac:dyDescent="0.3">
      <c r="A96" s="6" t="s">
        <v>25</v>
      </c>
      <c r="B96" s="7" t="s">
        <v>436</v>
      </c>
      <c r="C96" s="9" t="s">
        <v>26</v>
      </c>
      <c r="D96" s="8" t="s">
        <v>70</v>
      </c>
      <c r="E96" s="8" t="s">
        <v>14</v>
      </c>
      <c r="F96" s="9" t="s">
        <v>405</v>
      </c>
      <c r="G96" s="8" t="s">
        <v>28</v>
      </c>
      <c r="H96" s="8"/>
      <c r="I96" s="10">
        <v>-0.32652398729411802</v>
      </c>
      <c r="J96" s="10">
        <v>0.365969296884187</v>
      </c>
      <c r="K96" s="10">
        <v>-0.89221688834035995</v>
      </c>
      <c r="L96" s="34">
        <v>0.37230457616972101</v>
      </c>
    </row>
    <row r="97" spans="1:13" ht="29.4" thickBot="1" x14ac:dyDescent="0.35">
      <c r="A97" s="6" t="s">
        <v>427</v>
      </c>
      <c r="B97" s="17" t="s">
        <v>436</v>
      </c>
      <c r="C97" s="19"/>
      <c r="D97" s="18"/>
      <c r="E97" s="18" t="s">
        <v>80</v>
      </c>
      <c r="F97" s="19" t="s">
        <v>153</v>
      </c>
      <c r="G97" s="18" t="s">
        <v>28</v>
      </c>
      <c r="H97" s="18" t="s">
        <v>430</v>
      </c>
      <c r="I97" s="20">
        <v>-1.11766691061603</v>
      </c>
      <c r="J97" s="20">
        <v>0.48314826079844098</v>
      </c>
      <c r="K97" s="20">
        <v>-2.3133000805363499</v>
      </c>
      <c r="L97" s="36">
        <v>2.0732364101781399E-2</v>
      </c>
      <c r="M97" s="1">
        <f>I97+I96</f>
        <v>-1.4441908979101479</v>
      </c>
    </row>
    <row r="98" spans="1:13" ht="15" thickBot="1" x14ac:dyDescent="0.35">
      <c r="A98" s="6" t="s">
        <v>64</v>
      </c>
      <c r="B98" s="7" t="s">
        <v>436</v>
      </c>
      <c r="C98" s="9" t="s">
        <v>65</v>
      </c>
      <c r="D98" s="8" t="s">
        <v>13</v>
      </c>
      <c r="E98" s="8" t="s">
        <v>14</v>
      </c>
      <c r="F98" s="9" t="s">
        <v>66</v>
      </c>
      <c r="G98" s="8" t="s">
        <v>413</v>
      </c>
      <c r="H98" s="8"/>
      <c r="I98" s="10">
        <v>-1.16488942857558</v>
      </c>
      <c r="J98" s="10">
        <v>0.45259251822506702</v>
      </c>
      <c r="K98" s="10">
        <v>-2.5738150359708301</v>
      </c>
      <c r="L98" s="34">
        <v>1.0076934042461299E-2</v>
      </c>
    </row>
    <row r="99" spans="1:13" ht="43.2" x14ac:dyDescent="0.3">
      <c r="A99" s="6" t="s">
        <v>51</v>
      </c>
      <c r="B99" s="7" t="s">
        <v>436</v>
      </c>
      <c r="C99" s="9" t="s">
        <v>401</v>
      </c>
      <c r="D99" s="8" t="s">
        <v>70</v>
      </c>
      <c r="E99" s="8" t="s">
        <v>14</v>
      </c>
      <c r="F99" s="9" t="s">
        <v>409</v>
      </c>
      <c r="G99" s="8" t="s">
        <v>53</v>
      </c>
      <c r="H99" s="8"/>
      <c r="I99" s="10">
        <v>-0.36171856806310299</v>
      </c>
      <c r="J99" s="10">
        <v>1.21469981799386</v>
      </c>
      <c r="K99" s="10">
        <v>-0.29778432720974601</v>
      </c>
      <c r="L99" s="34">
        <v>0.76587581221084799</v>
      </c>
    </row>
    <row r="100" spans="1:13" x14ac:dyDescent="0.3">
      <c r="A100" s="6" t="s">
        <v>54</v>
      </c>
      <c r="B100" s="12" t="s">
        <v>436</v>
      </c>
      <c r="C100" s="14"/>
      <c r="D100" s="13"/>
      <c r="E100" s="13" t="s">
        <v>14</v>
      </c>
      <c r="F100" s="14"/>
      <c r="G100" s="13" t="s">
        <v>437</v>
      </c>
      <c r="H100" s="13"/>
      <c r="I100" s="15">
        <v>-1.44702967842568</v>
      </c>
      <c r="J100" s="15">
        <v>0.385180824322648</v>
      </c>
      <c r="K100" s="15">
        <v>-3.7567541971237102</v>
      </c>
      <c r="L100" s="35">
        <v>1.73402152231014E-4</v>
      </c>
    </row>
    <row r="101" spans="1:13" ht="43.2" x14ac:dyDescent="0.3">
      <c r="A101" s="6" t="s">
        <v>421</v>
      </c>
      <c r="B101" s="12" t="s">
        <v>436</v>
      </c>
      <c r="C101" s="14"/>
      <c r="D101" s="13"/>
      <c r="E101" s="13" t="s">
        <v>80</v>
      </c>
      <c r="F101" s="14" t="s">
        <v>194</v>
      </c>
      <c r="G101" s="13" t="s">
        <v>53</v>
      </c>
      <c r="H101" s="13" t="s">
        <v>430</v>
      </c>
      <c r="I101" s="15">
        <v>-1.5016419153912199</v>
      </c>
      <c r="J101" s="15">
        <v>1.4814674354474899</v>
      </c>
      <c r="K101" s="15">
        <v>-1.0136179030743599</v>
      </c>
      <c r="L101" s="35">
        <v>0.31079696438238302</v>
      </c>
      <c r="M101" s="1">
        <f>I101+I99</f>
        <v>-1.8633604834543229</v>
      </c>
    </row>
    <row r="102" spans="1:13" ht="43.8" thickBot="1" x14ac:dyDescent="0.35">
      <c r="A102" s="6" t="s">
        <v>422</v>
      </c>
      <c r="B102" s="17" t="s">
        <v>436</v>
      </c>
      <c r="C102" s="19"/>
      <c r="D102" s="18"/>
      <c r="E102" s="18" t="s">
        <v>80</v>
      </c>
      <c r="F102" s="19" t="s">
        <v>201</v>
      </c>
      <c r="G102" s="18" t="s">
        <v>437</v>
      </c>
      <c r="H102" s="18" t="s">
        <v>430</v>
      </c>
      <c r="I102" s="20">
        <v>1.2141454882279601</v>
      </c>
      <c r="J102" s="20">
        <v>0.50064241982115198</v>
      </c>
      <c r="K102" s="20">
        <v>2.4251750154565501</v>
      </c>
      <c r="L102" s="36">
        <v>1.53238558672848E-2</v>
      </c>
      <c r="M102" s="1">
        <f>I102+I100</f>
        <v>-0.23288419019771989</v>
      </c>
    </row>
    <row r="103" spans="1:13" ht="15" thickBot="1" x14ac:dyDescent="0.35">
      <c r="A103" s="6" t="s">
        <v>47</v>
      </c>
      <c r="B103" s="22" t="s">
        <v>436</v>
      </c>
      <c r="C103" s="24" t="s">
        <v>400</v>
      </c>
      <c r="D103" s="23" t="s">
        <v>13</v>
      </c>
      <c r="E103" s="23" t="s">
        <v>14</v>
      </c>
      <c r="F103" s="24" t="s">
        <v>49</v>
      </c>
      <c r="G103" s="23" t="s">
        <v>50</v>
      </c>
      <c r="H103" s="23"/>
      <c r="I103" s="25">
        <v>0.845309829099128</v>
      </c>
      <c r="J103" s="25">
        <v>0.25117185274520498</v>
      </c>
      <c r="K103" s="25">
        <v>3.3654640034710801</v>
      </c>
      <c r="L103" s="33">
        <v>7.6788707010155897E-4</v>
      </c>
    </row>
    <row r="104" spans="1:13" ht="15" thickBot="1" x14ac:dyDescent="0.35">
      <c r="A104" s="40" t="s">
        <v>414</v>
      </c>
      <c r="B104" s="24" t="s">
        <v>436</v>
      </c>
      <c r="C104" s="24" t="s">
        <v>398</v>
      </c>
      <c r="D104" s="23" t="s">
        <v>13</v>
      </c>
      <c r="E104" s="23" t="s">
        <v>14</v>
      </c>
      <c r="F104" s="24" t="s">
        <v>411</v>
      </c>
      <c r="G104" s="23" t="s">
        <v>430</v>
      </c>
      <c r="H104" s="23"/>
      <c r="I104" s="25">
        <v>-4.8647423835520298</v>
      </c>
      <c r="J104" s="25">
        <v>0.80010427317660604</v>
      </c>
      <c r="K104" s="25">
        <v>-6.08013548563844</v>
      </c>
      <c r="L104" s="33">
        <v>1.2580974509784999E-9</v>
      </c>
    </row>
  </sheetData>
  <autoFilter ref="B2:L2" xr:uid="{868E28F6-7D6C-4A7C-9C90-9679162F38DE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D21C-083D-4661-B61E-63394B4345E8}">
  <dimension ref="A1:M174"/>
  <sheetViews>
    <sheetView topLeftCell="B1" zoomScale="90" zoomScaleNormal="90" zoomScaleSheetLayoutView="50" workbookViewId="0">
      <pane ySplit="2" topLeftCell="A3" activePane="bottomLeft" state="frozen"/>
      <selection pane="bottomLeft" activeCell="B3" sqref="B3"/>
    </sheetView>
  </sheetViews>
  <sheetFormatPr defaultColWidth="8.88671875" defaultRowHeight="15.6" x14ac:dyDescent="0.25"/>
  <cols>
    <col min="1" max="1" width="20" style="41" hidden="1" customWidth="1"/>
    <col min="2" max="2" width="21" style="42" customWidth="1"/>
    <col min="3" max="3" width="12.33203125" style="43" customWidth="1"/>
    <col min="4" max="4" width="19.77734375" style="47" bestFit="1" customWidth="1"/>
    <col min="5" max="5" width="58.33203125" style="47" customWidth="1"/>
    <col min="6" max="6" width="33" style="43" customWidth="1"/>
    <col min="7" max="7" width="18.44140625" style="43" bestFit="1" customWidth="1"/>
    <col min="8" max="10" width="11.6640625" style="93" customWidth="1"/>
    <col min="11" max="11" width="11.6640625" style="101" customWidth="1"/>
    <col min="12" max="12" width="9.33203125" style="41" bestFit="1" customWidth="1"/>
    <col min="13" max="16384" width="8.88671875" style="41"/>
  </cols>
  <sheetData>
    <row r="1" spans="1:12" ht="16.2" thickBot="1" x14ac:dyDescent="0.3">
      <c r="B1" s="92" t="s">
        <v>439</v>
      </c>
      <c r="K1" s="93"/>
    </row>
    <row r="2" spans="1:12" ht="47.4" thickBot="1" x14ac:dyDescent="0.3">
      <c r="A2" s="51" t="s">
        <v>0</v>
      </c>
      <c r="B2" s="54" t="s">
        <v>1</v>
      </c>
      <c r="C2" s="55" t="s">
        <v>215</v>
      </c>
      <c r="D2" s="55" t="s">
        <v>3</v>
      </c>
      <c r="E2" s="55" t="s">
        <v>4</v>
      </c>
      <c r="F2" s="56" t="s">
        <v>0</v>
      </c>
      <c r="G2" s="55" t="s">
        <v>5</v>
      </c>
      <c r="H2" s="85" t="s">
        <v>6</v>
      </c>
      <c r="I2" s="85" t="s">
        <v>7</v>
      </c>
      <c r="J2" s="85" t="s">
        <v>8</v>
      </c>
      <c r="K2" s="77" t="s">
        <v>9</v>
      </c>
    </row>
    <row r="3" spans="1:12" ht="16.2" thickBot="1" x14ac:dyDescent="0.3">
      <c r="A3" s="41" t="s">
        <v>10</v>
      </c>
      <c r="B3" s="59" t="s">
        <v>432</v>
      </c>
      <c r="C3" s="60"/>
      <c r="D3" s="74"/>
      <c r="E3" s="74"/>
      <c r="F3" s="60" t="s">
        <v>10</v>
      </c>
      <c r="G3" s="60"/>
      <c r="H3" s="94">
        <v>-2.6622608773964598</v>
      </c>
      <c r="I3" s="94">
        <v>0.68351832232740695</v>
      </c>
      <c r="J3" s="94">
        <v>-3.8949371076569799</v>
      </c>
      <c r="K3" s="95">
        <v>9.8503987316198106E-5</v>
      </c>
    </row>
    <row r="4" spans="1:12" x14ac:dyDescent="0.25">
      <c r="A4" s="41" t="s">
        <v>11</v>
      </c>
      <c r="B4" s="63" t="s">
        <v>227</v>
      </c>
      <c r="C4" s="64" t="s">
        <v>70</v>
      </c>
      <c r="D4" s="65" t="s">
        <v>14</v>
      </c>
      <c r="E4" s="65" t="s">
        <v>228</v>
      </c>
      <c r="F4" s="64" t="s">
        <v>16</v>
      </c>
      <c r="G4" s="64"/>
      <c r="H4" s="96">
        <v>0.66126218979954399</v>
      </c>
      <c r="I4" s="96">
        <v>0.42991619735861197</v>
      </c>
      <c r="J4" s="96">
        <v>1.53811880981064</v>
      </c>
      <c r="K4" s="97">
        <v>0.124033426931104</v>
      </c>
    </row>
    <row r="5" spans="1:12" x14ac:dyDescent="0.25">
      <c r="A5" s="41" t="s">
        <v>17</v>
      </c>
      <c r="B5" s="68"/>
      <c r="C5" s="43" t="s">
        <v>70</v>
      </c>
      <c r="D5" s="47" t="s">
        <v>14</v>
      </c>
      <c r="E5" s="47" t="s">
        <v>228</v>
      </c>
      <c r="F5" s="43" t="s">
        <v>18</v>
      </c>
      <c r="H5" s="93">
        <v>0.475085984287486</v>
      </c>
      <c r="I5" s="93">
        <v>0.99670025475402502</v>
      </c>
      <c r="J5" s="93">
        <v>0.476658837018891</v>
      </c>
      <c r="K5" s="98">
        <v>0.63360964120113705</v>
      </c>
    </row>
    <row r="6" spans="1:12" x14ac:dyDescent="0.25">
      <c r="A6" s="41" t="s">
        <v>19</v>
      </c>
      <c r="B6" s="68"/>
      <c r="C6" s="43" t="s">
        <v>70</v>
      </c>
      <c r="D6" s="47" t="s">
        <v>14</v>
      </c>
      <c r="E6" s="47" t="s">
        <v>228</v>
      </c>
      <c r="F6" s="43" t="s">
        <v>20</v>
      </c>
      <c r="H6" s="93">
        <v>0.159778094982861</v>
      </c>
      <c r="I6" s="93">
        <v>1.5667957118359499</v>
      </c>
      <c r="J6" s="93">
        <v>0.101977618253522</v>
      </c>
      <c r="K6" s="98">
        <v>0.91877533613264695</v>
      </c>
    </row>
    <row r="7" spans="1:12" x14ac:dyDescent="0.25">
      <c r="A7" s="41" t="s">
        <v>229</v>
      </c>
      <c r="B7" s="68"/>
      <c r="C7" s="43" t="s">
        <v>70</v>
      </c>
      <c r="D7" s="47" t="s">
        <v>80</v>
      </c>
      <c r="E7" s="47" t="s">
        <v>131</v>
      </c>
      <c r="F7" s="43" t="s">
        <v>16</v>
      </c>
      <c r="G7" s="43" t="s">
        <v>375</v>
      </c>
      <c r="H7" s="93">
        <v>-1.4783788016168899</v>
      </c>
      <c r="I7" s="93">
        <v>0.60177155120051096</v>
      </c>
      <c r="J7" s="93">
        <v>-2.4567110204322198</v>
      </c>
      <c r="K7" s="98">
        <v>1.40289302133185E-2</v>
      </c>
      <c r="L7" s="49"/>
    </row>
    <row r="8" spans="1:12" x14ac:dyDescent="0.25">
      <c r="A8" s="41" t="s">
        <v>230</v>
      </c>
      <c r="B8" s="68"/>
      <c r="C8" s="43" t="s">
        <v>70</v>
      </c>
      <c r="D8" s="47" t="s">
        <v>80</v>
      </c>
      <c r="E8" s="47" t="s">
        <v>133</v>
      </c>
      <c r="F8" s="43" t="s">
        <v>18</v>
      </c>
      <c r="G8" s="43" t="s">
        <v>375</v>
      </c>
      <c r="H8" s="93">
        <v>-0.83487811030092896</v>
      </c>
      <c r="I8" s="93">
        <v>1.41536649257608</v>
      </c>
      <c r="J8" s="93">
        <v>-0.58986708720324799</v>
      </c>
      <c r="K8" s="98">
        <v>0.55528559920436005</v>
      </c>
    </row>
    <row r="9" spans="1:12" x14ac:dyDescent="0.25">
      <c r="A9" s="41" t="s">
        <v>231</v>
      </c>
      <c r="B9" s="68"/>
      <c r="C9" s="43" t="s">
        <v>70</v>
      </c>
      <c r="D9" s="47" t="s">
        <v>80</v>
      </c>
      <c r="E9" s="47" t="s">
        <v>135</v>
      </c>
      <c r="F9" s="43" t="s">
        <v>20</v>
      </c>
      <c r="G9" s="43" t="s">
        <v>375</v>
      </c>
      <c r="H9" s="93">
        <v>-4.21483925265591</v>
      </c>
      <c r="I9" s="93">
        <v>2.5132401235480901</v>
      </c>
      <c r="J9" s="93">
        <v>-1.67705394051467</v>
      </c>
      <c r="K9" s="98">
        <v>9.3545624992978194E-2</v>
      </c>
    </row>
    <row r="10" spans="1:12" x14ac:dyDescent="0.25">
      <c r="A10" s="41" t="s">
        <v>232</v>
      </c>
      <c r="B10" s="68"/>
      <c r="C10" s="43" t="s">
        <v>70</v>
      </c>
      <c r="D10" s="47" t="s">
        <v>80</v>
      </c>
      <c r="E10" s="47" t="s">
        <v>131</v>
      </c>
      <c r="F10" s="43" t="s">
        <v>16</v>
      </c>
      <c r="G10" s="43" t="s">
        <v>376</v>
      </c>
      <c r="H10" s="93">
        <v>-1.0328651651510099</v>
      </c>
      <c r="I10" s="93">
        <v>0.61284677204020999</v>
      </c>
      <c r="J10" s="93">
        <v>-1.6853562950368901</v>
      </c>
      <c r="K10" s="98">
        <v>9.1933517464582004E-2</v>
      </c>
    </row>
    <row r="11" spans="1:12" x14ac:dyDescent="0.25">
      <c r="A11" s="41" t="s">
        <v>233</v>
      </c>
      <c r="B11" s="68"/>
      <c r="C11" s="43" t="s">
        <v>70</v>
      </c>
      <c r="D11" s="47" t="s">
        <v>80</v>
      </c>
      <c r="E11" s="47" t="s">
        <v>133</v>
      </c>
      <c r="F11" s="43" t="s">
        <v>18</v>
      </c>
      <c r="G11" s="43" t="s">
        <v>376</v>
      </c>
      <c r="H11" s="93">
        <v>-0.67127371930815904</v>
      </c>
      <c r="I11" s="93">
        <v>1.54950675965593</v>
      </c>
      <c r="J11" s="93">
        <v>-0.43321767725441701</v>
      </c>
      <c r="K11" s="98">
        <v>0.66486073076477603</v>
      </c>
    </row>
    <row r="12" spans="1:12" x14ac:dyDescent="0.25">
      <c r="A12" s="41" t="s">
        <v>234</v>
      </c>
      <c r="B12" s="68"/>
      <c r="C12" s="43" t="s">
        <v>70</v>
      </c>
      <c r="D12" s="47" t="s">
        <v>80</v>
      </c>
      <c r="E12" s="47" t="s">
        <v>135</v>
      </c>
      <c r="F12" s="43" t="s">
        <v>20</v>
      </c>
      <c r="G12" s="43" t="s">
        <v>376</v>
      </c>
      <c r="H12" s="93">
        <v>-2.3107447950693998</v>
      </c>
      <c r="I12" s="93">
        <v>2.4533538613634698</v>
      </c>
      <c r="J12" s="93">
        <v>-0.941871790881885</v>
      </c>
      <c r="K12" s="98">
        <v>0.346268250677432</v>
      </c>
    </row>
    <row r="13" spans="1:12" x14ac:dyDescent="0.25">
      <c r="A13" s="41" t="s">
        <v>235</v>
      </c>
      <c r="B13" s="68"/>
      <c r="C13" s="43" t="s">
        <v>70</v>
      </c>
      <c r="D13" s="47" t="s">
        <v>80</v>
      </c>
      <c r="E13" s="47" t="s">
        <v>131</v>
      </c>
      <c r="F13" s="43" t="s">
        <v>16</v>
      </c>
      <c r="G13" s="43" t="s">
        <v>377</v>
      </c>
      <c r="H13" s="93">
        <v>0.45389905379996198</v>
      </c>
      <c r="I13" s="93">
        <v>0.77464385821410098</v>
      </c>
      <c r="J13" s="93">
        <v>0.58594546253345503</v>
      </c>
      <c r="K13" s="98">
        <v>0.55791795752903905</v>
      </c>
    </row>
    <row r="14" spans="1:12" x14ac:dyDescent="0.25">
      <c r="A14" s="41" t="s">
        <v>236</v>
      </c>
      <c r="B14" s="68"/>
      <c r="C14" s="43" t="s">
        <v>70</v>
      </c>
      <c r="D14" s="47" t="s">
        <v>80</v>
      </c>
      <c r="E14" s="47" t="s">
        <v>133</v>
      </c>
      <c r="F14" s="43" t="s">
        <v>18</v>
      </c>
      <c r="G14" s="43" t="s">
        <v>377</v>
      </c>
      <c r="H14" s="93">
        <v>0.82731831427639302</v>
      </c>
      <c r="I14" s="93">
        <v>1.86335325594824</v>
      </c>
      <c r="J14" s="93">
        <v>0.44399434816528199</v>
      </c>
      <c r="K14" s="98">
        <v>0.65705087840370602</v>
      </c>
    </row>
    <row r="15" spans="1:12" x14ac:dyDescent="0.25">
      <c r="A15" s="41" t="s">
        <v>237</v>
      </c>
      <c r="B15" s="68"/>
      <c r="C15" s="43" t="s">
        <v>70</v>
      </c>
      <c r="D15" s="47" t="s">
        <v>80</v>
      </c>
      <c r="E15" s="47" t="s">
        <v>135</v>
      </c>
      <c r="F15" s="43" t="s">
        <v>20</v>
      </c>
      <c r="G15" s="43" t="s">
        <v>377</v>
      </c>
      <c r="H15" s="93">
        <v>-0.71680141388244401</v>
      </c>
      <c r="I15" s="93">
        <v>3.0855688200053701</v>
      </c>
      <c r="J15" s="93">
        <v>-0.23230770587096999</v>
      </c>
      <c r="K15" s="98">
        <v>0.81630111011588302</v>
      </c>
    </row>
    <row r="16" spans="1:12" x14ac:dyDescent="0.25">
      <c r="A16" s="41" t="s">
        <v>238</v>
      </c>
      <c r="B16" s="68"/>
      <c r="C16" s="43" t="s">
        <v>70</v>
      </c>
      <c r="D16" s="47" t="s">
        <v>80</v>
      </c>
      <c r="E16" s="47" t="s">
        <v>131</v>
      </c>
      <c r="F16" s="43" t="s">
        <v>16</v>
      </c>
      <c r="G16" s="43" t="s">
        <v>378</v>
      </c>
      <c r="H16" s="93">
        <v>-0.819050514421511</v>
      </c>
      <c r="I16" s="93">
        <v>0.59696774652409701</v>
      </c>
      <c r="J16" s="93">
        <v>-1.3720180347941999</v>
      </c>
      <c r="K16" s="98">
        <v>0.170071305195407</v>
      </c>
    </row>
    <row r="17" spans="1:11" x14ac:dyDescent="0.25">
      <c r="A17" s="41" t="s">
        <v>239</v>
      </c>
      <c r="B17" s="68"/>
      <c r="C17" s="43" t="s">
        <v>70</v>
      </c>
      <c r="D17" s="47" t="s">
        <v>80</v>
      </c>
      <c r="E17" s="47" t="s">
        <v>133</v>
      </c>
      <c r="F17" s="43" t="s">
        <v>18</v>
      </c>
      <c r="G17" s="43" t="s">
        <v>378</v>
      </c>
      <c r="H17" s="93">
        <v>-1.2293481726000799</v>
      </c>
      <c r="I17" s="93">
        <v>1.5158268988804899</v>
      </c>
      <c r="J17" s="93">
        <v>-0.81100828432851502</v>
      </c>
      <c r="K17" s="98">
        <v>0.41736936812380898</v>
      </c>
    </row>
    <row r="18" spans="1:11" x14ac:dyDescent="0.25">
      <c r="A18" s="41" t="s">
        <v>240</v>
      </c>
      <c r="B18" s="68"/>
      <c r="C18" s="43" t="s">
        <v>70</v>
      </c>
      <c r="D18" s="47" t="s">
        <v>80</v>
      </c>
      <c r="E18" s="47" t="s">
        <v>135</v>
      </c>
      <c r="F18" s="43" t="s">
        <v>20</v>
      </c>
      <c r="G18" s="43" t="s">
        <v>378</v>
      </c>
      <c r="H18" s="93">
        <v>-3.7168957089739001</v>
      </c>
      <c r="I18" s="93">
        <v>2.1802389686117198</v>
      </c>
      <c r="J18" s="93">
        <v>-1.7048111525777601</v>
      </c>
      <c r="K18" s="98">
        <v>8.8243256859013297E-2</v>
      </c>
    </row>
    <row r="19" spans="1:11" x14ac:dyDescent="0.25">
      <c r="A19" s="41" t="s">
        <v>241</v>
      </c>
      <c r="B19" s="68"/>
      <c r="C19" s="43" t="s">
        <v>70</v>
      </c>
      <c r="D19" s="47" t="s">
        <v>80</v>
      </c>
      <c r="E19" s="47" t="s">
        <v>131</v>
      </c>
      <c r="F19" s="43" t="s">
        <v>16</v>
      </c>
      <c r="G19" s="43" t="s">
        <v>379</v>
      </c>
      <c r="H19" s="93">
        <v>0.27139598402394</v>
      </c>
      <c r="I19" s="93">
        <v>0.72742178064882101</v>
      </c>
      <c r="J19" s="93">
        <v>0.37309301321974397</v>
      </c>
      <c r="K19" s="98">
        <v>0.70908268254015905</v>
      </c>
    </row>
    <row r="20" spans="1:11" x14ac:dyDescent="0.25">
      <c r="A20" s="41" t="s">
        <v>242</v>
      </c>
      <c r="B20" s="68"/>
      <c r="C20" s="43" t="s">
        <v>70</v>
      </c>
      <c r="D20" s="47" t="s">
        <v>80</v>
      </c>
      <c r="E20" s="47" t="s">
        <v>133</v>
      </c>
      <c r="F20" s="43" t="s">
        <v>18</v>
      </c>
      <c r="G20" s="43" t="s">
        <v>379</v>
      </c>
      <c r="H20" s="93">
        <v>0.173492054460059</v>
      </c>
      <c r="I20" s="93">
        <v>1.7027101011060499</v>
      </c>
      <c r="J20" s="93">
        <v>0.101891716239518</v>
      </c>
      <c r="K20" s="98">
        <v>0.918843520096705</v>
      </c>
    </row>
    <row r="21" spans="1:11" x14ac:dyDescent="0.25">
      <c r="A21" s="41" t="s">
        <v>243</v>
      </c>
      <c r="B21" s="68"/>
      <c r="C21" s="43" t="s">
        <v>70</v>
      </c>
      <c r="D21" s="47" t="s">
        <v>80</v>
      </c>
      <c r="E21" s="47" t="s">
        <v>135</v>
      </c>
      <c r="F21" s="43" t="s">
        <v>20</v>
      </c>
      <c r="G21" s="43" t="s">
        <v>379</v>
      </c>
      <c r="H21" s="93">
        <v>0.19931970616094499</v>
      </c>
      <c r="I21" s="93">
        <v>2.4039542446856901</v>
      </c>
      <c r="J21" s="93">
        <v>8.2913269502350798E-2</v>
      </c>
      <c r="K21" s="98">
        <v>0.93392122977386305</v>
      </c>
    </row>
    <row r="22" spans="1:11" x14ac:dyDescent="0.25">
      <c r="A22" s="41" t="s">
        <v>244</v>
      </c>
      <c r="B22" s="68"/>
      <c r="C22" s="43" t="s">
        <v>70</v>
      </c>
      <c r="D22" s="47" t="s">
        <v>80</v>
      </c>
      <c r="E22" s="47" t="s">
        <v>131</v>
      </c>
      <c r="F22" s="43" t="s">
        <v>16</v>
      </c>
      <c r="G22" s="43" t="s">
        <v>380</v>
      </c>
      <c r="H22" s="93">
        <v>-0.95697904909021203</v>
      </c>
      <c r="I22" s="93">
        <v>0.67370569417489901</v>
      </c>
      <c r="J22" s="93">
        <v>-1.42047047748683</v>
      </c>
      <c r="K22" s="98">
        <v>0.15548441454175599</v>
      </c>
    </row>
    <row r="23" spans="1:11" x14ac:dyDescent="0.25">
      <c r="A23" s="41" t="s">
        <v>245</v>
      </c>
      <c r="B23" s="68"/>
      <c r="C23" s="43" t="s">
        <v>70</v>
      </c>
      <c r="D23" s="47" t="s">
        <v>80</v>
      </c>
      <c r="E23" s="47" t="s">
        <v>133</v>
      </c>
      <c r="F23" s="43" t="s">
        <v>18</v>
      </c>
      <c r="G23" s="43" t="s">
        <v>380</v>
      </c>
      <c r="H23" s="93">
        <v>-2.2194791991614999</v>
      </c>
      <c r="I23" s="93">
        <v>1.64263300197496</v>
      </c>
      <c r="J23" s="93">
        <v>-1.35117168381068</v>
      </c>
      <c r="K23" s="98">
        <v>0.17665383297918599</v>
      </c>
    </row>
    <row r="24" spans="1:11" x14ac:dyDescent="0.25">
      <c r="A24" s="41" t="s">
        <v>246</v>
      </c>
      <c r="B24" s="68"/>
      <c r="C24" s="43" t="s">
        <v>70</v>
      </c>
      <c r="D24" s="47" t="s">
        <v>80</v>
      </c>
      <c r="E24" s="47" t="s">
        <v>135</v>
      </c>
      <c r="F24" s="43" t="s">
        <v>20</v>
      </c>
      <c r="G24" s="43" t="s">
        <v>380</v>
      </c>
      <c r="H24" s="93">
        <v>-1.53385717931777</v>
      </c>
      <c r="I24" s="93">
        <v>2.68674040973566</v>
      </c>
      <c r="J24" s="93">
        <v>-0.57089891295775796</v>
      </c>
      <c r="K24" s="98">
        <v>0.56807378732451597</v>
      </c>
    </row>
    <row r="25" spans="1:11" x14ac:dyDescent="0.25">
      <c r="A25" s="41" t="s">
        <v>247</v>
      </c>
      <c r="B25" s="68"/>
      <c r="C25" s="43" t="s">
        <v>70</v>
      </c>
      <c r="D25" s="47" t="s">
        <v>80</v>
      </c>
      <c r="E25" s="47" t="s">
        <v>131</v>
      </c>
      <c r="F25" s="43" t="s">
        <v>16</v>
      </c>
      <c r="G25" s="43" t="s">
        <v>381</v>
      </c>
      <c r="H25" s="93">
        <v>-0.92749833642714496</v>
      </c>
      <c r="I25" s="93">
        <v>0.740597509341134</v>
      </c>
      <c r="J25" s="93">
        <v>-1.2523649144489899</v>
      </c>
      <c r="K25" s="98">
        <v>0.21044975428298601</v>
      </c>
    </row>
    <row r="26" spans="1:11" x14ac:dyDescent="0.25">
      <c r="A26" s="41" t="s">
        <v>248</v>
      </c>
      <c r="B26" s="68"/>
      <c r="C26" s="43" t="s">
        <v>70</v>
      </c>
      <c r="D26" s="47" t="s">
        <v>80</v>
      </c>
      <c r="E26" s="47" t="s">
        <v>133</v>
      </c>
      <c r="F26" s="43" t="s">
        <v>18</v>
      </c>
      <c r="G26" s="43" t="s">
        <v>381</v>
      </c>
      <c r="H26" s="93">
        <v>-2.0316732946977898</v>
      </c>
      <c r="I26" s="93">
        <v>1.73652832460595</v>
      </c>
      <c r="J26" s="93">
        <v>-1.1699626582012801</v>
      </c>
      <c r="K26" s="98">
        <v>0.242028210492931</v>
      </c>
    </row>
    <row r="27" spans="1:11" x14ac:dyDescent="0.25">
      <c r="A27" s="41" t="s">
        <v>249</v>
      </c>
      <c r="B27" s="68"/>
      <c r="C27" s="43" t="s">
        <v>70</v>
      </c>
      <c r="D27" s="47" t="s">
        <v>80</v>
      </c>
      <c r="E27" s="47" t="s">
        <v>135</v>
      </c>
      <c r="F27" s="43" t="s">
        <v>20</v>
      </c>
      <c r="G27" s="43" t="s">
        <v>381</v>
      </c>
      <c r="H27" s="93">
        <v>-7.3812249402244401</v>
      </c>
      <c r="I27" s="93">
        <v>3.3800037060736701</v>
      </c>
      <c r="J27" s="93">
        <v>-2.1837919665475001</v>
      </c>
      <c r="K27" s="98">
        <v>2.89876809440302E-2</v>
      </c>
    </row>
    <row r="28" spans="1:11" x14ac:dyDescent="0.25">
      <c r="A28" s="41" t="s">
        <v>250</v>
      </c>
      <c r="B28" s="68"/>
      <c r="C28" s="43" t="s">
        <v>70</v>
      </c>
      <c r="D28" s="47" t="s">
        <v>80</v>
      </c>
      <c r="E28" s="47" t="s">
        <v>131</v>
      </c>
      <c r="F28" s="43" t="s">
        <v>16</v>
      </c>
      <c r="G28" s="43" t="s">
        <v>382</v>
      </c>
      <c r="H28" s="93">
        <v>-1.49585109965645</v>
      </c>
      <c r="I28" s="93">
        <v>0.69092408222596402</v>
      </c>
      <c r="J28" s="93">
        <v>-2.1650006681446698</v>
      </c>
      <c r="K28" s="98">
        <v>3.0397960557930301E-2</v>
      </c>
    </row>
    <row r="29" spans="1:11" x14ac:dyDescent="0.25">
      <c r="A29" s="41" t="s">
        <v>251</v>
      </c>
      <c r="B29" s="68"/>
      <c r="C29" s="43" t="s">
        <v>70</v>
      </c>
      <c r="D29" s="47" t="s">
        <v>80</v>
      </c>
      <c r="E29" s="47" t="s">
        <v>133</v>
      </c>
      <c r="F29" s="43" t="s">
        <v>18</v>
      </c>
      <c r="G29" s="43" t="s">
        <v>382</v>
      </c>
      <c r="H29" s="93">
        <v>-1.8617842903561199</v>
      </c>
      <c r="I29" s="93">
        <v>1.48239696979428</v>
      </c>
      <c r="J29" s="93">
        <v>-1.2559282893127399</v>
      </c>
      <c r="K29" s="98">
        <v>0.20915482396620799</v>
      </c>
    </row>
    <row r="30" spans="1:11" x14ac:dyDescent="0.25">
      <c r="A30" s="41" t="s">
        <v>252</v>
      </c>
      <c r="B30" s="68"/>
      <c r="C30" s="43" t="s">
        <v>70</v>
      </c>
      <c r="D30" s="47" t="s">
        <v>80</v>
      </c>
      <c r="E30" s="47" t="s">
        <v>135</v>
      </c>
      <c r="F30" s="43" t="s">
        <v>20</v>
      </c>
      <c r="G30" s="43" t="s">
        <v>382</v>
      </c>
      <c r="H30" s="93">
        <v>-1.84660426828408</v>
      </c>
      <c r="I30" s="93">
        <v>2.3652330587970298</v>
      </c>
      <c r="J30" s="93">
        <v>-0.78072825061191997</v>
      </c>
      <c r="K30" s="98">
        <v>0.434970436556326</v>
      </c>
    </row>
    <row r="31" spans="1:11" x14ac:dyDescent="0.25">
      <c r="A31" s="41" t="s">
        <v>253</v>
      </c>
      <c r="B31" s="68"/>
      <c r="C31" s="43" t="s">
        <v>70</v>
      </c>
      <c r="D31" s="47" t="s">
        <v>80</v>
      </c>
      <c r="E31" s="47" t="s">
        <v>131</v>
      </c>
      <c r="F31" s="43" t="s">
        <v>16</v>
      </c>
      <c r="G31" s="43" t="s">
        <v>383</v>
      </c>
      <c r="H31" s="93">
        <v>-0.40599760491068199</v>
      </c>
      <c r="I31" s="93">
        <v>0.69657452758728999</v>
      </c>
      <c r="J31" s="93">
        <v>-0.58284876754957904</v>
      </c>
      <c r="K31" s="98">
        <v>0.56000086896771195</v>
      </c>
    </row>
    <row r="32" spans="1:11" x14ac:dyDescent="0.25">
      <c r="A32" s="41" t="s">
        <v>254</v>
      </c>
      <c r="B32" s="68"/>
      <c r="C32" s="43" t="s">
        <v>70</v>
      </c>
      <c r="D32" s="47" t="s">
        <v>80</v>
      </c>
      <c r="E32" s="47" t="s">
        <v>133</v>
      </c>
      <c r="F32" s="43" t="s">
        <v>18</v>
      </c>
      <c r="G32" s="43" t="s">
        <v>383</v>
      </c>
      <c r="H32" s="93">
        <v>0.26927599484452203</v>
      </c>
      <c r="I32" s="93">
        <v>1.7564255133290601</v>
      </c>
      <c r="J32" s="93">
        <v>0.153309088715152</v>
      </c>
      <c r="K32" s="98">
        <v>0.87815588866262195</v>
      </c>
    </row>
    <row r="33" spans="1:13" ht="16.2" thickBot="1" x14ac:dyDescent="0.3">
      <c r="A33" s="41" t="s">
        <v>255</v>
      </c>
      <c r="B33" s="70"/>
      <c r="C33" s="71" t="s">
        <v>70</v>
      </c>
      <c r="D33" s="80" t="s">
        <v>80</v>
      </c>
      <c r="E33" s="80" t="s">
        <v>135</v>
      </c>
      <c r="F33" s="71" t="s">
        <v>20</v>
      </c>
      <c r="G33" s="71" t="s">
        <v>383</v>
      </c>
      <c r="H33" s="99">
        <v>-7.1196260565063296</v>
      </c>
      <c r="I33" s="99">
        <v>3.26121580677738</v>
      </c>
      <c r="J33" s="99">
        <v>-2.1831201853340998</v>
      </c>
      <c r="K33" s="100">
        <v>2.90371098168823E-2</v>
      </c>
    </row>
    <row r="34" spans="1:13" x14ac:dyDescent="0.25">
      <c r="A34" s="41" t="s">
        <v>21</v>
      </c>
      <c r="B34" s="63" t="s">
        <v>22</v>
      </c>
      <c r="C34" s="64" t="s">
        <v>70</v>
      </c>
      <c r="D34" s="65" t="s">
        <v>14</v>
      </c>
      <c r="E34" s="65" t="s">
        <v>256</v>
      </c>
      <c r="F34" s="64" t="s">
        <v>24</v>
      </c>
      <c r="G34" s="64"/>
      <c r="H34" s="96">
        <v>-1.13692068188188</v>
      </c>
      <c r="I34" s="96">
        <v>0.57273430121305202</v>
      </c>
      <c r="J34" s="96">
        <v>-1.9850752425232501</v>
      </c>
      <c r="K34" s="97">
        <v>4.7148048311176E-2</v>
      </c>
    </row>
    <row r="35" spans="1:13" ht="27.6" x14ac:dyDescent="0.25">
      <c r="A35" s="41" t="s">
        <v>258</v>
      </c>
      <c r="B35" s="68"/>
      <c r="C35" s="43" t="s">
        <v>70</v>
      </c>
      <c r="D35" s="47" t="s">
        <v>80</v>
      </c>
      <c r="E35" s="47" t="s">
        <v>257</v>
      </c>
      <c r="F35" s="43" t="s">
        <v>24</v>
      </c>
      <c r="G35" s="43" t="s">
        <v>375</v>
      </c>
      <c r="H35" s="93">
        <v>4.5153119643471601E-2</v>
      </c>
      <c r="I35" s="93">
        <v>0.797029553489918</v>
      </c>
      <c r="J35" s="93">
        <v>5.6651750798651798E-2</v>
      </c>
      <c r="K35" s="98">
        <v>0.95482310532134096</v>
      </c>
      <c r="M35" s="53"/>
    </row>
    <row r="36" spans="1:13" ht="27.6" x14ac:dyDescent="0.25">
      <c r="A36" s="41" t="s">
        <v>259</v>
      </c>
      <c r="B36" s="68"/>
      <c r="C36" s="43" t="s">
        <v>70</v>
      </c>
      <c r="D36" s="47" t="s">
        <v>80</v>
      </c>
      <c r="E36" s="47" t="s">
        <v>257</v>
      </c>
      <c r="F36" s="43" t="s">
        <v>24</v>
      </c>
      <c r="G36" s="43" t="s">
        <v>376</v>
      </c>
      <c r="H36" s="93">
        <v>0.95453802967750101</v>
      </c>
      <c r="I36" s="93">
        <v>0.81022676790558601</v>
      </c>
      <c r="J36" s="93">
        <v>1.1781121872151401</v>
      </c>
      <c r="K36" s="98">
        <v>0.238764164390914</v>
      </c>
    </row>
    <row r="37" spans="1:13" ht="27.6" x14ac:dyDescent="0.25">
      <c r="A37" s="41" t="s">
        <v>260</v>
      </c>
      <c r="B37" s="68"/>
      <c r="C37" s="43" t="s">
        <v>70</v>
      </c>
      <c r="D37" s="47" t="s">
        <v>80</v>
      </c>
      <c r="E37" s="47" t="s">
        <v>257</v>
      </c>
      <c r="F37" s="43" t="s">
        <v>24</v>
      </c>
      <c r="G37" s="43" t="s">
        <v>377</v>
      </c>
      <c r="H37" s="93">
        <v>-0.133015957083777</v>
      </c>
      <c r="I37" s="93">
        <v>1.03448232879446</v>
      </c>
      <c r="J37" s="93">
        <v>-0.12858214527336401</v>
      </c>
      <c r="K37" s="98">
        <v>0.89768942769001303</v>
      </c>
    </row>
    <row r="38" spans="1:13" ht="27.6" x14ac:dyDescent="0.25">
      <c r="A38" s="41" t="s">
        <v>261</v>
      </c>
      <c r="B38" s="68"/>
      <c r="C38" s="43" t="s">
        <v>70</v>
      </c>
      <c r="D38" s="47" t="s">
        <v>80</v>
      </c>
      <c r="E38" s="47" t="s">
        <v>257</v>
      </c>
      <c r="F38" s="43" t="s">
        <v>24</v>
      </c>
      <c r="G38" s="43" t="s">
        <v>378</v>
      </c>
      <c r="H38" s="93">
        <v>0.59873545348665802</v>
      </c>
      <c r="I38" s="93">
        <v>0.76587676843852104</v>
      </c>
      <c r="J38" s="93">
        <v>0.78176474096135296</v>
      </c>
      <c r="K38" s="98">
        <v>0.43436095361029903</v>
      </c>
    </row>
    <row r="39" spans="1:13" ht="27.6" x14ac:dyDescent="0.25">
      <c r="A39" s="41" t="s">
        <v>262</v>
      </c>
      <c r="B39" s="68"/>
      <c r="C39" s="43" t="s">
        <v>70</v>
      </c>
      <c r="D39" s="47" t="s">
        <v>80</v>
      </c>
      <c r="E39" s="47" t="s">
        <v>257</v>
      </c>
      <c r="F39" s="43" t="s">
        <v>24</v>
      </c>
      <c r="G39" s="43" t="s">
        <v>379</v>
      </c>
      <c r="H39" s="93">
        <v>0.41525947663267498</v>
      </c>
      <c r="I39" s="93">
        <v>0.99410440481692097</v>
      </c>
      <c r="J39" s="93">
        <v>0.417722197608763</v>
      </c>
      <c r="K39" s="98">
        <v>0.67615416943814</v>
      </c>
    </row>
    <row r="40" spans="1:13" ht="27.6" x14ac:dyDescent="0.25">
      <c r="A40" s="41" t="s">
        <v>263</v>
      </c>
      <c r="B40" s="68"/>
      <c r="C40" s="43" t="s">
        <v>70</v>
      </c>
      <c r="D40" s="47" t="s">
        <v>80</v>
      </c>
      <c r="E40" s="47" t="s">
        <v>257</v>
      </c>
      <c r="F40" s="43" t="s">
        <v>24</v>
      </c>
      <c r="G40" s="43" t="s">
        <v>380</v>
      </c>
      <c r="H40" s="93">
        <v>6.1089730451620999E-2</v>
      </c>
      <c r="I40" s="93">
        <v>0.88469327920061502</v>
      </c>
      <c r="J40" s="93">
        <v>6.9051875817142006E-2</v>
      </c>
      <c r="K40" s="98">
        <v>0.94494893185419004</v>
      </c>
    </row>
    <row r="41" spans="1:13" ht="27.6" x14ac:dyDescent="0.25">
      <c r="A41" s="41" t="s">
        <v>264</v>
      </c>
      <c r="B41" s="68"/>
      <c r="C41" s="43" t="s">
        <v>70</v>
      </c>
      <c r="D41" s="47" t="s">
        <v>80</v>
      </c>
      <c r="E41" s="47" t="s">
        <v>257</v>
      </c>
      <c r="F41" s="43" t="s">
        <v>24</v>
      </c>
      <c r="G41" s="43" t="s">
        <v>381</v>
      </c>
      <c r="H41" s="93">
        <v>2.1764741169981701</v>
      </c>
      <c r="I41" s="93">
        <v>0.995282636219188</v>
      </c>
      <c r="J41" s="93">
        <v>2.18679000094486</v>
      </c>
      <c r="K41" s="98">
        <v>2.87679710429527E-2</v>
      </c>
      <c r="L41" s="49"/>
    </row>
    <row r="42" spans="1:13" ht="27.6" x14ac:dyDescent="0.25">
      <c r="A42" s="41" t="s">
        <v>265</v>
      </c>
      <c r="B42" s="68"/>
      <c r="C42" s="43" t="s">
        <v>70</v>
      </c>
      <c r="D42" s="47" t="s">
        <v>80</v>
      </c>
      <c r="E42" s="47" t="s">
        <v>257</v>
      </c>
      <c r="F42" s="43" t="s">
        <v>24</v>
      </c>
      <c r="G42" s="43" t="s">
        <v>382</v>
      </c>
      <c r="H42" s="93">
        <v>-1.0663221052624401</v>
      </c>
      <c r="I42" s="93">
        <v>0.92582621046162294</v>
      </c>
      <c r="J42" s="93">
        <v>-1.15175190895791</v>
      </c>
      <c r="K42" s="98">
        <v>0.24943509638655201</v>
      </c>
    </row>
    <row r="43" spans="1:13" ht="28.2" thickBot="1" x14ac:dyDescent="0.3">
      <c r="A43" s="41" t="s">
        <v>266</v>
      </c>
      <c r="B43" s="70"/>
      <c r="C43" s="71" t="s">
        <v>70</v>
      </c>
      <c r="D43" s="80" t="s">
        <v>80</v>
      </c>
      <c r="E43" s="80" t="s">
        <v>257</v>
      </c>
      <c r="F43" s="71" t="s">
        <v>24</v>
      </c>
      <c r="G43" s="71" t="s">
        <v>383</v>
      </c>
      <c r="H43" s="99">
        <v>-0.46645545510667602</v>
      </c>
      <c r="I43" s="99">
        <v>0.93025493642769896</v>
      </c>
      <c r="J43" s="99">
        <v>-0.50142755156766605</v>
      </c>
      <c r="K43" s="100">
        <v>0.616075088751043</v>
      </c>
    </row>
    <row r="44" spans="1:13" x14ac:dyDescent="0.25">
      <c r="A44" s="41" t="s">
        <v>29</v>
      </c>
      <c r="B44" s="63" t="s">
        <v>30</v>
      </c>
      <c r="C44" s="64" t="s">
        <v>70</v>
      </c>
      <c r="D44" s="65" t="s">
        <v>14</v>
      </c>
      <c r="E44" s="65" t="s">
        <v>277</v>
      </c>
      <c r="F44" s="64" t="s">
        <v>32</v>
      </c>
      <c r="G44" s="64"/>
      <c r="H44" s="96">
        <v>1.02800089311164</v>
      </c>
      <c r="I44" s="96">
        <v>0.467374800904032</v>
      </c>
      <c r="J44" s="96">
        <v>2.1995214357367998</v>
      </c>
      <c r="K44" s="97">
        <v>2.7850854278677999E-2</v>
      </c>
    </row>
    <row r="45" spans="1:13" x14ac:dyDescent="0.25">
      <c r="A45" s="41" t="s">
        <v>278</v>
      </c>
      <c r="B45" s="68"/>
      <c r="C45" s="43" t="s">
        <v>70</v>
      </c>
      <c r="D45" s="47" t="s">
        <v>80</v>
      </c>
      <c r="E45" s="47" t="s">
        <v>161</v>
      </c>
      <c r="F45" s="43" t="s">
        <v>32</v>
      </c>
      <c r="G45" s="43" t="s">
        <v>375</v>
      </c>
      <c r="H45" s="93">
        <v>-0.18806628562844599</v>
      </c>
      <c r="I45" s="93">
        <v>0.64305643863559103</v>
      </c>
      <c r="J45" s="93">
        <v>-0.29245688920785301</v>
      </c>
      <c r="K45" s="98">
        <v>0.76993997489243204</v>
      </c>
    </row>
    <row r="46" spans="1:13" x14ac:dyDescent="0.25">
      <c r="A46" s="41" t="s">
        <v>279</v>
      </c>
      <c r="B46" s="68"/>
      <c r="C46" s="43" t="s">
        <v>70</v>
      </c>
      <c r="D46" s="47" t="s">
        <v>80</v>
      </c>
      <c r="E46" s="47" t="s">
        <v>161</v>
      </c>
      <c r="F46" s="43" t="s">
        <v>32</v>
      </c>
      <c r="G46" s="43" t="s">
        <v>376</v>
      </c>
      <c r="H46" s="93">
        <v>-0.88548427410819297</v>
      </c>
      <c r="I46" s="93">
        <v>0.65620880798834302</v>
      </c>
      <c r="J46" s="93">
        <v>-1.3493940698886899</v>
      </c>
      <c r="K46" s="98">
        <v>0.17722380632763299</v>
      </c>
    </row>
    <row r="47" spans="1:13" x14ac:dyDescent="0.25">
      <c r="A47" s="41" t="s">
        <v>280</v>
      </c>
      <c r="B47" s="68"/>
      <c r="C47" s="43" t="s">
        <v>70</v>
      </c>
      <c r="D47" s="47" t="s">
        <v>80</v>
      </c>
      <c r="E47" s="47" t="s">
        <v>161</v>
      </c>
      <c r="F47" s="43" t="s">
        <v>32</v>
      </c>
      <c r="G47" s="43" t="s">
        <v>377</v>
      </c>
      <c r="H47" s="93">
        <v>0.12974079713693901</v>
      </c>
      <c r="I47" s="93">
        <v>0.81628855014613899</v>
      </c>
      <c r="J47" s="93">
        <v>0.15893987134048601</v>
      </c>
      <c r="K47" s="98">
        <v>0.87371765312604299</v>
      </c>
    </row>
    <row r="48" spans="1:13" x14ac:dyDescent="0.25">
      <c r="A48" s="41" t="s">
        <v>281</v>
      </c>
      <c r="B48" s="68"/>
      <c r="C48" s="43" t="s">
        <v>70</v>
      </c>
      <c r="D48" s="47" t="s">
        <v>80</v>
      </c>
      <c r="E48" s="47" t="s">
        <v>161</v>
      </c>
      <c r="F48" s="43" t="s">
        <v>32</v>
      </c>
      <c r="G48" s="43" t="s">
        <v>378</v>
      </c>
      <c r="H48" s="93">
        <v>-0.631760219232406</v>
      </c>
      <c r="I48" s="93">
        <v>0.64620348349991197</v>
      </c>
      <c r="J48" s="93">
        <v>-0.97764904610343495</v>
      </c>
      <c r="K48" s="98">
        <v>0.32825829059447698</v>
      </c>
    </row>
    <row r="49" spans="1:12" x14ac:dyDescent="0.25">
      <c r="A49" s="41" t="s">
        <v>282</v>
      </c>
      <c r="B49" s="68"/>
      <c r="C49" s="43" t="s">
        <v>70</v>
      </c>
      <c r="D49" s="47" t="s">
        <v>80</v>
      </c>
      <c r="E49" s="47" t="s">
        <v>161</v>
      </c>
      <c r="F49" s="43" t="s">
        <v>32</v>
      </c>
      <c r="G49" s="43" t="s">
        <v>379</v>
      </c>
      <c r="H49" s="93">
        <v>-0.56861054622220497</v>
      </c>
      <c r="I49" s="93">
        <v>0.76285532941560197</v>
      </c>
      <c r="J49" s="93">
        <v>-0.74537140175424699</v>
      </c>
      <c r="K49" s="98">
        <v>0.45605490123882603</v>
      </c>
    </row>
    <row r="50" spans="1:12" x14ac:dyDescent="0.25">
      <c r="A50" s="41" t="s">
        <v>283</v>
      </c>
      <c r="B50" s="68"/>
      <c r="C50" s="43" t="s">
        <v>70</v>
      </c>
      <c r="D50" s="47" t="s">
        <v>80</v>
      </c>
      <c r="E50" s="47" t="s">
        <v>161</v>
      </c>
      <c r="F50" s="43" t="s">
        <v>32</v>
      </c>
      <c r="G50" s="43" t="s">
        <v>380</v>
      </c>
      <c r="H50" s="93">
        <v>-0.66285982923643705</v>
      </c>
      <c r="I50" s="93">
        <v>0.70955018915643198</v>
      </c>
      <c r="J50" s="93">
        <v>-0.93419724124729897</v>
      </c>
      <c r="K50" s="98">
        <v>0.35021203931533701</v>
      </c>
    </row>
    <row r="51" spans="1:12" x14ac:dyDescent="0.25">
      <c r="A51" s="41" t="s">
        <v>284</v>
      </c>
      <c r="B51" s="68"/>
      <c r="C51" s="43" t="s">
        <v>70</v>
      </c>
      <c r="D51" s="47" t="s">
        <v>80</v>
      </c>
      <c r="E51" s="47" t="s">
        <v>161</v>
      </c>
      <c r="F51" s="43" t="s">
        <v>32</v>
      </c>
      <c r="G51" s="43" t="s">
        <v>381</v>
      </c>
      <c r="H51" s="93">
        <v>-1.9654250310450601</v>
      </c>
      <c r="I51" s="93">
        <v>0.79637782036035498</v>
      </c>
      <c r="J51" s="93">
        <v>-2.4679555115632401</v>
      </c>
      <c r="K51" s="98">
        <v>1.3595996280789301E-2</v>
      </c>
    </row>
    <row r="52" spans="1:12" x14ac:dyDescent="0.25">
      <c r="A52" s="41" t="s">
        <v>285</v>
      </c>
      <c r="B52" s="68"/>
      <c r="C52" s="43" t="s">
        <v>70</v>
      </c>
      <c r="D52" s="47" t="s">
        <v>80</v>
      </c>
      <c r="E52" s="47" t="s">
        <v>161</v>
      </c>
      <c r="F52" s="43" t="s">
        <v>32</v>
      </c>
      <c r="G52" s="43" t="s">
        <v>382</v>
      </c>
      <c r="H52" s="93">
        <v>-0.72465083230361305</v>
      </c>
      <c r="I52" s="93">
        <v>0.72262545891986496</v>
      </c>
      <c r="J52" s="93">
        <v>-1.00280279826672</v>
      </c>
      <c r="K52" s="98">
        <v>0.31596664726875601</v>
      </c>
    </row>
    <row r="53" spans="1:12" ht="16.2" thickBot="1" x14ac:dyDescent="0.3">
      <c r="A53" s="41" t="s">
        <v>286</v>
      </c>
      <c r="B53" s="70"/>
      <c r="C53" s="71" t="s">
        <v>70</v>
      </c>
      <c r="D53" s="80" t="s">
        <v>80</v>
      </c>
      <c r="E53" s="80" t="s">
        <v>161</v>
      </c>
      <c r="F53" s="71" t="s">
        <v>32</v>
      </c>
      <c r="G53" s="71" t="s">
        <v>383</v>
      </c>
      <c r="H53" s="99">
        <v>-0.11379186805380299</v>
      </c>
      <c r="I53" s="99">
        <v>0.75925768968621499</v>
      </c>
      <c r="J53" s="99">
        <v>-0.14987252628396999</v>
      </c>
      <c r="K53" s="100">
        <v>0.88086651169604002</v>
      </c>
    </row>
    <row r="54" spans="1:12" ht="31.2" x14ac:dyDescent="0.25">
      <c r="A54" s="41" t="s">
        <v>55</v>
      </c>
      <c r="B54" s="63" t="s">
        <v>56</v>
      </c>
      <c r="C54" s="64" t="s">
        <v>70</v>
      </c>
      <c r="D54" s="65" t="s">
        <v>14</v>
      </c>
      <c r="E54" s="65" t="s">
        <v>343</v>
      </c>
      <c r="F54" s="64" t="s">
        <v>13</v>
      </c>
      <c r="G54" s="64"/>
      <c r="H54" s="96">
        <v>-1.21746222575482</v>
      </c>
      <c r="I54" s="96">
        <v>0.41858077840548302</v>
      </c>
      <c r="J54" s="96">
        <v>-2.9085478563840299</v>
      </c>
      <c r="K54" s="97">
        <v>3.63461590687478E-3</v>
      </c>
    </row>
    <row r="55" spans="1:12" ht="27.6" x14ac:dyDescent="0.25">
      <c r="A55" s="41" t="s">
        <v>344</v>
      </c>
      <c r="B55" s="68"/>
      <c r="C55" s="43" t="s">
        <v>70</v>
      </c>
      <c r="D55" s="47" t="s">
        <v>80</v>
      </c>
      <c r="E55" s="47" t="s">
        <v>209</v>
      </c>
      <c r="F55" s="43" t="s">
        <v>13</v>
      </c>
      <c r="G55" s="43" t="s">
        <v>375</v>
      </c>
      <c r="H55" s="93">
        <v>-1.1677684266982999</v>
      </c>
      <c r="I55" s="93">
        <v>0.58187296871162097</v>
      </c>
      <c r="J55" s="93">
        <v>-2.00691300247881</v>
      </c>
      <c r="K55" s="98">
        <v>4.4770694956679201E-2</v>
      </c>
      <c r="L55" s="49">
        <f>H54+H55</f>
        <v>-2.3852306524531199</v>
      </c>
    </row>
    <row r="56" spans="1:12" ht="27.6" x14ac:dyDescent="0.25">
      <c r="A56" s="41" t="s">
        <v>345</v>
      </c>
      <c r="B56" s="68"/>
      <c r="C56" s="43" t="s">
        <v>70</v>
      </c>
      <c r="D56" s="47" t="s">
        <v>80</v>
      </c>
      <c r="E56" s="47" t="s">
        <v>209</v>
      </c>
      <c r="F56" s="43" t="s">
        <v>13</v>
      </c>
      <c r="G56" s="43" t="s">
        <v>376</v>
      </c>
      <c r="H56" s="93">
        <v>-0.96204779871288204</v>
      </c>
      <c r="I56" s="93">
        <v>0.59800530862710899</v>
      </c>
      <c r="J56" s="93">
        <v>-1.6087613016706099</v>
      </c>
      <c r="K56" s="98">
        <v>0.10768237331187901</v>
      </c>
    </row>
    <row r="57" spans="1:12" ht="27.6" x14ac:dyDescent="0.25">
      <c r="A57" s="41" t="s">
        <v>346</v>
      </c>
      <c r="B57" s="68"/>
      <c r="C57" s="43" t="s">
        <v>70</v>
      </c>
      <c r="D57" s="47" t="s">
        <v>80</v>
      </c>
      <c r="E57" s="47" t="s">
        <v>209</v>
      </c>
      <c r="F57" s="43" t="s">
        <v>13</v>
      </c>
      <c r="G57" s="43" t="s">
        <v>377</v>
      </c>
      <c r="H57" s="93">
        <v>0.79691545070476799</v>
      </c>
      <c r="I57" s="93">
        <v>0.76160511863483904</v>
      </c>
      <c r="J57" s="93">
        <v>1.0463630445830301</v>
      </c>
      <c r="K57" s="98">
        <v>0.29540452657553101</v>
      </c>
    </row>
    <row r="58" spans="1:12" ht="27.6" x14ac:dyDescent="0.25">
      <c r="A58" s="41" t="s">
        <v>347</v>
      </c>
      <c r="B58" s="68"/>
      <c r="C58" s="43" t="s">
        <v>70</v>
      </c>
      <c r="D58" s="47" t="s">
        <v>80</v>
      </c>
      <c r="E58" s="47" t="s">
        <v>209</v>
      </c>
      <c r="F58" s="43" t="s">
        <v>13</v>
      </c>
      <c r="G58" s="43" t="s">
        <v>378</v>
      </c>
      <c r="H58" s="93">
        <v>-0.673326825707114</v>
      </c>
      <c r="I58" s="93">
        <v>0.57557319189693601</v>
      </c>
      <c r="J58" s="93">
        <v>-1.1698370167102601</v>
      </c>
      <c r="K58" s="98">
        <v>0.24207877692515001</v>
      </c>
    </row>
    <row r="59" spans="1:12" ht="27.6" x14ac:dyDescent="0.25">
      <c r="A59" s="41" t="s">
        <v>348</v>
      </c>
      <c r="B59" s="68"/>
      <c r="C59" s="43" t="s">
        <v>70</v>
      </c>
      <c r="D59" s="47" t="s">
        <v>80</v>
      </c>
      <c r="E59" s="47" t="s">
        <v>209</v>
      </c>
      <c r="F59" s="43" t="s">
        <v>13</v>
      </c>
      <c r="G59" s="43" t="s">
        <v>379</v>
      </c>
      <c r="H59" s="93">
        <v>0.84743858958450102</v>
      </c>
      <c r="I59" s="93">
        <v>0.69401805828325103</v>
      </c>
      <c r="J59" s="93">
        <v>1.22106129584114</v>
      </c>
      <c r="K59" s="98">
        <v>0.22207542311155101</v>
      </c>
    </row>
    <row r="60" spans="1:12" ht="27.6" x14ac:dyDescent="0.25">
      <c r="A60" s="41" t="s">
        <v>349</v>
      </c>
      <c r="B60" s="68"/>
      <c r="C60" s="43" t="s">
        <v>70</v>
      </c>
      <c r="D60" s="47" t="s">
        <v>80</v>
      </c>
      <c r="E60" s="47" t="s">
        <v>209</v>
      </c>
      <c r="F60" s="43" t="s">
        <v>13</v>
      </c>
      <c r="G60" s="43" t="s">
        <v>380</v>
      </c>
      <c r="H60" s="93">
        <v>-0.156861738891233</v>
      </c>
      <c r="I60" s="93">
        <v>0.632683893969886</v>
      </c>
      <c r="J60" s="93">
        <v>-0.24793066551287801</v>
      </c>
      <c r="K60" s="98">
        <v>0.80419028271874105</v>
      </c>
    </row>
    <row r="61" spans="1:12" ht="27.6" x14ac:dyDescent="0.25">
      <c r="A61" s="41" t="s">
        <v>350</v>
      </c>
      <c r="B61" s="68"/>
      <c r="C61" s="43" t="s">
        <v>70</v>
      </c>
      <c r="D61" s="47" t="s">
        <v>80</v>
      </c>
      <c r="E61" s="47" t="s">
        <v>209</v>
      </c>
      <c r="F61" s="43" t="s">
        <v>13</v>
      </c>
      <c r="G61" s="43" t="s">
        <v>381</v>
      </c>
      <c r="H61" s="93">
        <v>-0.98498995768484898</v>
      </c>
      <c r="I61" s="93">
        <v>0.72196719687482402</v>
      </c>
      <c r="J61" s="93">
        <v>-1.36431400477552</v>
      </c>
      <c r="K61" s="98">
        <v>0.17248220892330199</v>
      </c>
    </row>
    <row r="62" spans="1:12" ht="27.6" x14ac:dyDescent="0.25">
      <c r="A62" s="41" t="s">
        <v>351</v>
      </c>
      <c r="B62" s="68"/>
      <c r="C62" s="43" t="s">
        <v>70</v>
      </c>
      <c r="D62" s="47" t="s">
        <v>80</v>
      </c>
      <c r="E62" s="47" t="s">
        <v>209</v>
      </c>
      <c r="F62" s="43" t="s">
        <v>13</v>
      </c>
      <c r="G62" s="43" t="s">
        <v>382</v>
      </c>
      <c r="H62" s="93">
        <v>-1.6819845082387801</v>
      </c>
      <c r="I62" s="93">
        <v>0.666531606786394</v>
      </c>
      <c r="J62" s="93">
        <v>-2.5234879953379501</v>
      </c>
      <c r="K62" s="98">
        <v>1.1626432563383599E-2</v>
      </c>
      <c r="L62" s="49">
        <f>H54+H62</f>
        <v>-2.8994467339936003</v>
      </c>
    </row>
    <row r="63" spans="1:12" ht="28.2" thickBot="1" x14ac:dyDescent="0.3">
      <c r="A63" s="41" t="s">
        <v>352</v>
      </c>
      <c r="B63" s="70"/>
      <c r="C63" s="71" t="s">
        <v>70</v>
      </c>
      <c r="D63" s="80" t="s">
        <v>80</v>
      </c>
      <c r="E63" s="80" t="s">
        <v>209</v>
      </c>
      <c r="F63" s="71" t="s">
        <v>13</v>
      </c>
      <c r="G63" s="71" t="s">
        <v>383</v>
      </c>
      <c r="H63" s="99">
        <v>-0.13029453084900899</v>
      </c>
      <c r="I63" s="99">
        <v>0.67519899838763897</v>
      </c>
      <c r="J63" s="99">
        <v>-0.19297204403464799</v>
      </c>
      <c r="K63" s="100">
        <v>0.84698257882766603</v>
      </c>
    </row>
    <row r="64" spans="1:12" x14ac:dyDescent="0.25">
      <c r="A64" s="41" t="s">
        <v>68</v>
      </c>
      <c r="B64" s="63" t="s">
        <v>69</v>
      </c>
      <c r="C64" s="64" t="s">
        <v>70</v>
      </c>
      <c r="D64" s="65" t="s">
        <v>14</v>
      </c>
      <c r="E64" s="65" t="s">
        <v>287</v>
      </c>
      <c r="F64" s="64" t="s">
        <v>72</v>
      </c>
      <c r="G64" s="64"/>
      <c r="H64" s="96">
        <v>-4.4513713178424403</v>
      </c>
      <c r="I64" s="96">
        <v>0.54239683880566303</v>
      </c>
      <c r="J64" s="96">
        <v>-8.2068533578554508</v>
      </c>
      <c r="K64" s="97">
        <v>2.3895139894663602E-16</v>
      </c>
    </row>
    <row r="65" spans="1:12" x14ac:dyDescent="0.25">
      <c r="A65" s="41" t="s">
        <v>73</v>
      </c>
      <c r="B65" s="68"/>
      <c r="C65" s="43" t="s">
        <v>70</v>
      </c>
      <c r="D65" s="47" t="s">
        <v>14</v>
      </c>
      <c r="E65" s="47" t="s">
        <v>287</v>
      </c>
      <c r="F65" s="43" t="s">
        <v>74</v>
      </c>
      <c r="H65" s="93">
        <v>-6.3187831358016604</v>
      </c>
      <c r="I65" s="93">
        <v>0.79571224126562401</v>
      </c>
      <c r="J65" s="93">
        <v>-7.9410405019674997</v>
      </c>
      <c r="K65" s="98">
        <v>2.0968622289207798E-15</v>
      </c>
    </row>
    <row r="66" spans="1:12" x14ac:dyDescent="0.25">
      <c r="A66" s="41" t="s">
        <v>75</v>
      </c>
      <c r="B66" s="68"/>
      <c r="C66" s="43" t="s">
        <v>70</v>
      </c>
      <c r="D66" s="47" t="s">
        <v>14</v>
      </c>
      <c r="E66" s="47" t="s">
        <v>287</v>
      </c>
      <c r="F66" s="43" t="s">
        <v>76</v>
      </c>
      <c r="H66" s="93">
        <v>-1.98060988903595</v>
      </c>
      <c r="I66" s="93">
        <v>0.78123505637638402</v>
      </c>
      <c r="J66" s="93">
        <v>-2.5352291514190899</v>
      </c>
      <c r="K66" s="98">
        <v>1.12439951972632E-2</v>
      </c>
    </row>
    <row r="67" spans="1:12" x14ac:dyDescent="0.25">
      <c r="A67" s="41" t="s">
        <v>77</v>
      </c>
      <c r="B67" s="68"/>
      <c r="C67" s="43" t="s">
        <v>70</v>
      </c>
      <c r="D67" s="47" t="s">
        <v>14</v>
      </c>
      <c r="E67" s="47" t="s">
        <v>287</v>
      </c>
      <c r="F67" s="43" t="s">
        <v>78</v>
      </c>
      <c r="H67" s="93">
        <v>-3.0742230062731002</v>
      </c>
      <c r="I67" s="93">
        <v>1.0099856805540599</v>
      </c>
      <c r="J67" s="93">
        <v>-3.0438283091168499</v>
      </c>
      <c r="K67" s="98">
        <v>2.3385414875501599E-3</v>
      </c>
    </row>
    <row r="68" spans="1:12" x14ac:dyDescent="0.25">
      <c r="A68" s="41" t="s">
        <v>288</v>
      </c>
      <c r="B68" s="68"/>
      <c r="C68" s="43" t="s">
        <v>70</v>
      </c>
      <c r="D68" s="47" t="s">
        <v>80</v>
      </c>
      <c r="E68" s="47" t="s">
        <v>81</v>
      </c>
      <c r="F68" s="43" t="s">
        <v>72</v>
      </c>
      <c r="G68" s="43" t="s">
        <v>375</v>
      </c>
      <c r="H68" s="93">
        <v>0.432651206759746</v>
      </c>
      <c r="I68" s="93">
        <v>0.74393632621883099</v>
      </c>
      <c r="J68" s="93">
        <v>0.58157021173943901</v>
      </c>
      <c r="K68" s="98">
        <v>0.56086195462670596</v>
      </c>
      <c r="L68" s="49">
        <f>H$64+H68</f>
        <v>-4.0187201110826942</v>
      </c>
    </row>
    <row r="69" spans="1:12" x14ac:dyDescent="0.25">
      <c r="A69" s="41" t="s">
        <v>289</v>
      </c>
      <c r="B69" s="68"/>
      <c r="C69" s="43" t="s">
        <v>70</v>
      </c>
      <c r="D69" s="47" t="s">
        <v>80</v>
      </c>
      <c r="E69" s="47" t="s">
        <v>81</v>
      </c>
      <c r="F69" s="43" t="s">
        <v>72</v>
      </c>
      <c r="G69" s="43" t="s">
        <v>376</v>
      </c>
      <c r="H69" s="93">
        <v>-0.170915556134313</v>
      </c>
      <c r="I69" s="93">
        <v>0.77906308044399097</v>
      </c>
      <c r="J69" s="93">
        <v>-0.21938602973832</v>
      </c>
      <c r="K69" s="98">
        <v>0.82635131301241305</v>
      </c>
      <c r="L69" s="49">
        <f t="shared" ref="L69:L76" si="0">H$64+H69</f>
        <v>-4.6222868739767531</v>
      </c>
    </row>
    <row r="70" spans="1:12" x14ac:dyDescent="0.25">
      <c r="A70" s="41" t="s">
        <v>290</v>
      </c>
      <c r="B70" s="68"/>
      <c r="C70" s="43" t="s">
        <v>70</v>
      </c>
      <c r="D70" s="47" t="s">
        <v>80</v>
      </c>
      <c r="E70" s="47" t="s">
        <v>81</v>
      </c>
      <c r="F70" s="43" t="s">
        <v>72</v>
      </c>
      <c r="G70" s="43" t="s">
        <v>377</v>
      </c>
      <c r="H70" s="93">
        <v>7.6561896042777397E-2</v>
      </c>
      <c r="I70" s="93">
        <v>0.91282056968802205</v>
      </c>
      <c r="J70" s="93">
        <v>8.38739820126361E-2</v>
      </c>
      <c r="K70" s="98">
        <v>0.93315736141790295</v>
      </c>
      <c r="L70" s="49">
        <f t="shared" si="0"/>
        <v>-4.3748094217996627</v>
      </c>
    </row>
    <row r="71" spans="1:12" x14ac:dyDescent="0.25">
      <c r="A71" s="41" t="s">
        <v>291</v>
      </c>
      <c r="B71" s="68"/>
      <c r="C71" s="43" t="s">
        <v>70</v>
      </c>
      <c r="D71" s="47" t="s">
        <v>80</v>
      </c>
      <c r="E71" s="47" t="s">
        <v>81</v>
      </c>
      <c r="F71" s="43" t="s">
        <v>72</v>
      </c>
      <c r="G71" s="43" t="s">
        <v>378</v>
      </c>
      <c r="H71" s="93">
        <v>-8.5588156147060901E-4</v>
      </c>
      <c r="I71" s="93">
        <v>0.73629952430187695</v>
      </c>
      <c r="J71" s="93">
        <v>-1.1624094994249999E-3</v>
      </c>
      <c r="K71" s="98">
        <v>0.99907254177258797</v>
      </c>
      <c r="L71" s="49">
        <f t="shared" si="0"/>
        <v>-4.4522271994039109</v>
      </c>
    </row>
    <row r="72" spans="1:12" x14ac:dyDescent="0.25">
      <c r="A72" s="41" t="s">
        <v>292</v>
      </c>
      <c r="B72" s="68"/>
      <c r="C72" s="43" t="s">
        <v>70</v>
      </c>
      <c r="D72" s="47" t="s">
        <v>80</v>
      </c>
      <c r="E72" s="47" t="s">
        <v>81</v>
      </c>
      <c r="F72" s="43" t="s">
        <v>72</v>
      </c>
      <c r="G72" s="43" t="s">
        <v>379</v>
      </c>
      <c r="H72" s="93">
        <v>-0.42946551220359502</v>
      </c>
      <c r="I72" s="93">
        <v>0.86568729554796198</v>
      </c>
      <c r="J72" s="93">
        <v>-0.49609774154274999</v>
      </c>
      <c r="K72" s="98">
        <v>0.61983022865522197</v>
      </c>
      <c r="L72" s="49">
        <f t="shared" si="0"/>
        <v>-4.880836830046035</v>
      </c>
    </row>
    <row r="73" spans="1:12" x14ac:dyDescent="0.25">
      <c r="A73" s="41" t="s">
        <v>293</v>
      </c>
      <c r="B73" s="68"/>
      <c r="C73" s="43" t="s">
        <v>70</v>
      </c>
      <c r="D73" s="47" t="s">
        <v>80</v>
      </c>
      <c r="E73" s="47" t="s">
        <v>81</v>
      </c>
      <c r="F73" s="43" t="s">
        <v>72</v>
      </c>
      <c r="G73" s="43" t="s">
        <v>380</v>
      </c>
      <c r="H73" s="93">
        <v>1.89840449000426</v>
      </c>
      <c r="I73" s="93">
        <v>0.80687986955688995</v>
      </c>
      <c r="J73" s="93">
        <v>2.3527721555958401</v>
      </c>
      <c r="K73" s="98">
        <v>1.8642486420302799E-2</v>
      </c>
      <c r="L73" s="49">
        <f t="shared" si="0"/>
        <v>-2.5529668278381803</v>
      </c>
    </row>
    <row r="74" spans="1:12" x14ac:dyDescent="0.25">
      <c r="A74" s="41" t="s">
        <v>294</v>
      </c>
      <c r="B74" s="68"/>
      <c r="C74" s="43" t="s">
        <v>70</v>
      </c>
      <c r="D74" s="47" t="s">
        <v>80</v>
      </c>
      <c r="E74" s="47" t="s">
        <v>81</v>
      </c>
      <c r="F74" s="43" t="s">
        <v>72</v>
      </c>
      <c r="G74" s="43" t="s">
        <v>381</v>
      </c>
      <c r="H74" s="93">
        <v>0.53024112639197496</v>
      </c>
      <c r="I74" s="93">
        <v>0.86697254012224101</v>
      </c>
      <c r="J74" s="93">
        <v>0.61160083146025801</v>
      </c>
      <c r="K74" s="98">
        <v>0.54080797813051196</v>
      </c>
      <c r="L74" s="49">
        <f t="shared" si="0"/>
        <v>-3.9211301914504655</v>
      </c>
    </row>
    <row r="75" spans="1:12" x14ac:dyDescent="0.25">
      <c r="A75" s="41" t="s">
        <v>295</v>
      </c>
      <c r="B75" s="68"/>
      <c r="C75" s="43" t="s">
        <v>70</v>
      </c>
      <c r="D75" s="47" t="s">
        <v>80</v>
      </c>
      <c r="E75" s="47" t="s">
        <v>81</v>
      </c>
      <c r="F75" s="43" t="s">
        <v>72</v>
      </c>
      <c r="G75" s="43" t="s">
        <v>382</v>
      </c>
      <c r="H75" s="93">
        <v>1.7824017451929499</v>
      </c>
      <c r="I75" s="93">
        <v>0.83537944417737597</v>
      </c>
      <c r="J75" s="93">
        <v>2.1336432894253599</v>
      </c>
      <c r="K75" s="98">
        <v>3.2882619898383002E-2</v>
      </c>
      <c r="L75" s="49">
        <f t="shared" si="0"/>
        <v>-2.6689695726494902</v>
      </c>
    </row>
    <row r="76" spans="1:12" x14ac:dyDescent="0.25">
      <c r="A76" s="41" t="s">
        <v>296</v>
      </c>
      <c r="B76" s="68"/>
      <c r="C76" s="43" t="s">
        <v>70</v>
      </c>
      <c r="D76" s="47" t="s">
        <v>80</v>
      </c>
      <c r="E76" s="47" t="s">
        <v>81</v>
      </c>
      <c r="F76" s="43" t="s">
        <v>72</v>
      </c>
      <c r="G76" s="43" t="s">
        <v>383</v>
      </c>
      <c r="H76" s="93">
        <v>1.06123251996259</v>
      </c>
      <c r="I76" s="93">
        <v>0.85342320722390996</v>
      </c>
      <c r="J76" s="93">
        <v>1.2435008926165201</v>
      </c>
      <c r="K76" s="98">
        <v>0.21369608159348999</v>
      </c>
      <c r="L76" s="49">
        <f t="shared" si="0"/>
        <v>-3.3901387978798505</v>
      </c>
    </row>
    <row r="77" spans="1:12" x14ac:dyDescent="0.25">
      <c r="A77" s="41" t="s">
        <v>297</v>
      </c>
      <c r="B77" s="68"/>
      <c r="C77" s="43" t="s">
        <v>70</v>
      </c>
      <c r="D77" s="47" t="s">
        <v>80</v>
      </c>
      <c r="E77" s="47" t="s">
        <v>88</v>
      </c>
      <c r="F77" s="43" t="s">
        <v>74</v>
      </c>
      <c r="G77" s="43" t="s">
        <v>375</v>
      </c>
      <c r="H77" s="93">
        <v>1.3321406441097601</v>
      </c>
      <c r="I77" s="93">
        <v>1.09029974749832</v>
      </c>
      <c r="J77" s="93">
        <v>1.22181138459065</v>
      </c>
      <c r="K77" s="98">
        <v>0.221791578322211</v>
      </c>
    </row>
    <row r="78" spans="1:12" x14ac:dyDescent="0.25">
      <c r="A78" s="41" t="s">
        <v>298</v>
      </c>
      <c r="B78" s="68"/>
      <c r="C78" s="43" t="s">
        <v>70</v>
      </c>
      <c r="D78" s="47" t="s">
        <v>80</v>
      </c>
      <c r="E78" s="47" t="s">
        <v>88</v>
      </c>
      <c r="F78" s="43" t="s">
        <v>74</v>
      </c>
      <c r="G78" s="43" t="s">
        <v>376</v>
      </c>
      <c r="H78" s="93">
        <v>1.4489555402112699</v>
      </c>
      <c r="I78" s="93">
        <v>1.14311888369791</v>
      </c>
      <c r="J78" s="93">
        <v>1.2675458002443201</v>
      </c>
      <c r="K78" s="98">
        <v>0.20497312652581801</v>
      </c>
    </row>
    <row r="79" spans="1:12" x14ac:dyDescent="0.25">
      <c r="A79" s="41" t="s">
        <v>299</v>
      </c>
      <c r="B79" s="68"/>
      <c r="C79" s="43" t="s">
        <v>70</v>
      </c>
      <c r="D79" s="47" t="s">
        <v>80</v>
      </c>
      <c r="E79" s="47" t="s">
        <v>88</v>
      </c>
      <c r="F79" s="43" t="s">
        <v>74</v>
      </c>
      <c r="G79" s="43" t="s">
        <v>377</v>
      </c>
      <c r="H79" s="93">
        <v>-0.119269452097288</v>
      </c>
      <c r="I79" s="93">
        <v>1.39484891617693</v>
      </c>
      <c r="J79" s="93">
        <v>-8.55070758660995E-2</v>
      </c>
      <c r="K79" s="98">
        <v>0.931859020188886</v>
      </c>
    </row>
    <row r="80" spans="1:12" x14ac:dyDescent="0.25">
      <c r="A80" s="41" t="s">
        <v>300</v>
      </c>
      <c r="B80" s="68"/>
      <c r="C80" s="43" t="s">
        <v>70</v>
      </c>
      <c r="D80" s="47" t="s">
        <v>80</v>
      </c>
      <c r="E80" s="47" t="s">
        <v>88</v>
      </c>
      <c r="F80" s="43" t="s">
        <v>74</v>
      </c>
      <c r="G80" s="43" t="s">
        <v>378</v>
      </c>
      <c r="H80" s="93">
        <v>1.4938471085777001</v>
      </c>
      <c r="I80" s="93">
        <v>1.1108178919282601</v>
      </c>
      <c r="J80" s="93">
        <v>1.34481729132445</v>
      </c>
      <c r="K80" s="98">
        <v>0.17869760507239299</v>
      </c>
    </row>
    <row r="81" spans="1:11" x14ac:dyDescent="0.25">
      <c r="A81" s="41" t="s">
        <v>301</v>
      </c>
      <c r="B81" s="68"/>
      <c r="C81" s="43" t="s">
        <v>70</v>
      </c>
      <c r="D81" s="47" t="s">
        <v>80</v>
      </c>
      <c r="E81" s="47" t="s">
        <v>88</v>
      </c>
      <c r="F81" s="43" t="s">
        <v>74</v>
      </c>
      <c r="G81" s="43" t="s">
        <v>379</v>
      </c>
      <c r="H81" s="93">
        <v>-0.60949939027177502</v>
      </c>
      <c r="I81" s="93">
        <v>1.2687216361670699</v>
      </c>
      <c r="J81" s="93">
        <v>-0.48040434788605901</v>
      </c>
      <c r="K81" s="98">
        <v>0.630944506547919</v>
      </c>
    </row>
    <row r="82" spans="1:11" x14ac:dyDescent="0.25">
      <c r="A82" s="41" t="s">
        <v>302</v>
      </c>
      <c r="B82" s="68"/>
      <c r="C82" s="43" t="s">
        <v>70</v>
      </c>
      <c r="D82" s="47" t="s">
        <v>80</v>
      </c>
      <c r="E82" s="47" t="s">
        <v>88</v>
      </c>
      <c r="F82" s="43" t="s">
        <v>74</v>
      </c>
      <c r="G82" s="43" t="s">
        <v>380</v>
      </c>
      <c r="H82" s="93">
        <v>1.3971859210073001</v>
      </c>
      <c r="I82" s="93">
        <v>1.24495079754732</v>
      </c>
      <c r="J82" s="93">
        <v>1.12228204018978</v>
      </c>
      <c r="K82" s="98">
        <v>0.26175434325681002</v>
      </c>
    </row>
    <row r="83" spans="1:11" x14ac:dyDescent="0.25">
      <c r="A83" s="41" t="s">
        <v>303</v>
      </c>
      <c r="B83" s="68"/>
      <c r="C83" s="43" t="s">
        <v>70</v>
      </c>
      <c r="D83" s="47" t="s">
        <v>80</v>
      </c>
      <c r="E83" s="47" t="s">
        <v>88</v>
      </c>
      <c r="F83" s="43" t="s">
        <v>74</v>
      </c>
      <c r="G83" s="43" t="s">
        <v>381</v>
      </c>
      <c r="H83" s="93">
        <v>-0.17913564191001699</v>
      </c>
      <c r="I83" s="93">
        <v>1.42023463209798</v>
      </c>
      <c r="J83" s="93">
        <v>-0.126131019383323</v>
      </c>
      <c r="K83" s="98">
        <v>0.89962932437044396</v>
      </c>
    </row>
    <row r="84" spans="1:11" x14ac:dyDescent="0.25">
      <c r="A84" s="41" t="s">
        <v>304</v>
      </c>
      <c r="B84" s="68"/>
      <c r="C84" s="43" t="s">
        <v>70</v>
      </c>
      <c r="D84" s="47" t="s">
        <v>80</v>
      </c>
      <c r="E84" s="47" t="s">
        <v>88</v>
      </c>
      <c r="F84" s="43" t="s">
        <v>74</v>
      </c>
      <c r="G84" s="43" t="s">
        <v>382</v>
      </c>
      <c r="H84" s="93">
        <v>0.41956055464789899</v>
      </c>
      <c r="I84" s="93">
        <v>1.1532813480728901</v>
      </c>
      <c r="J84" s="93">
        <v>0.36379722549833499</v>
      </c>
      <c r="K84" s="98">
        <v>0.71601280354853203</v>
      </c>
    </row>
    <row r="85" spans="1:11" x14ac:dyDescent="0.25">
      <c r="A85" s="41" t="s">
        <v>305</v>
      </c>
      <c r="B85" s="68"/>
      <c r="C85" s="43" t="s">
        <v>70</v>
      </c>
      <c r="D85" s="47" t="s">
        <v>80</v>
      </c>
      <c r="E85" s="47" t="s">
        <v>88</v>
      </c>
      <c r="F85" s="43" t="s">
        <v>74</v>
      </c>
      <c r="G85" s="43" t="s">
        <v>383</v>
      </c>
      <c r="H85" s="93">
        <v>1.9772671106539801</v>
      </c>
      <c r="I85" s="93">
        <v>1.2995805656259101</v>
      </c>
      <c r="J85" s="93">
        <v>1.5214655889392099</v>
      </c>
      <c r="K85" s="98">
        <v>0.128156890403687</v>
      </c>
    </row>
    <row r="86" spans="1:11" ht="27.6" x14ac:dyDescent="0.25">
      <c r="A86" s="41" t="s">
        <v>306</v>
      </c>
      <c r="B86" s="68"/>
      <c r="C86" s="43" t="s">
        <v>70</v>
      </c>
      <c r="D86" s="47" t="s">
        <v>80</v>
      </c>
      <c r="E86" s="47" t="s">
        <v>95</v>
      </c>
      <c r="F86" s="43" t="s">
        <v>76</v>
      </c>
      <c r="G86" s="43" t="s">
        <v>375</v>
      </c>
      <c r="H86" s="93">
        <v>1.0183103597663401</v>
      </c>
      <c r="I86" s="93">
        <v>1.09572016960448</v>
      </c>
      <c r="J86" s="93">
        <v>0.92935257378160496</v>
      </c>
      <c r="K86" s="98">
        <v>0.352716223924608</v>
      </c>
    </row>
    <row r="87" spans="1:11" ht="27.6" x14ac:dyDescent="0.25">
      <c r="A87" s="41" t="s">
        <v>307</v>
      </c>
      <c r="B87" s="68"/>
      <c r="C87" s="43" t="s">
        <v>70</v>
      </c>
      <c r="D87" s="47" t="s">
        <v>80</v>
      </c>
      <c r="E87" s="47" t="s">
        <v>95</v>
      </c>
      <c r="F87" s="43" t="s">
        <v>76</v>
      </c>
      <c r="G87" s="43" t="s">
        <v>376</v>
      </c>
      <c r="H87" s="93">
        <v>-0.57405290978010903</v>
      </c>
      <c r="I87" s="93">
        <v>1.11630980725634</v>
      </c>
      <c r="J87" s="93">
        <v>-0.51424157169326801</v>
      </c>
      <c r="K87" s="98">
        <v>0.60708808395810898</v>
      </c>
    </row>
    <row r="88" spans="1:11" ht="27.6" x14ac:dyDescent="0.25">
      <c r="A88" s="41" t="s">
        <v>308</v>
      </c>
      <c r="B88" s="68"/>
      <c r="C88" s="43" t="s">
        <v>70</v>
      </c>
      <c r="D88" s="47" t="s">
        <v>80</v>
      </c>
      <c r="E88" s="47" t="s">
        <v>95</v>
      </c>
      <c r="F88" s="43" t="s">
        <v>76</v>
      </c>
      <c r="G88" s="43" t="s">
        <v>377</v>
      </c>
      <c r="H88" s="93">
        <v>-0.48955384736487201</v>
      </c>
      <c r="I88" s="93">
        <v>1.33143472965575</v>
      </c>
      <c r="J88" s="93">
        <v>-0.36768895722845402</v>
      </c>
      <c r="K88" s="98">
        <v>0.71310858414914902</v>
      </c>
    </row>
    <row r="89" spans="1:11" ht="27.6" x14ac:dyDescent="0.25">
      <c r="A89" s="41" t="s">
        <v>309</v>
      </c>
      <c r="B89" s="68"/>
      <c r="C89" s="43" t="s">
        <v>70</v>
      </c>
      <c r="D89" s="47" t="s">
        <v>80</v>
      </c>
      <c r="E89" s="47" t="s">
        <v>95</v>
      </c>
      <c r="F89" s="43" t="s">
        <v>76</v>
      </c>
      <c r="G89" s="43" t="s">
        <v>378</v>
      </c>
      <c r="H89" s="93">
        <v>-0.38505653665360001</v>
      </c>
      <c r="I89" s="93">
        <v>1.0833764795176599</v>
      </c>
      <c r="J89" s="93">
        <v>-0.35542264755926101</v>
      </c>
      <c r="K89" s="98">
        <v>0.72227626845031101</v>
      </c>
    </row>
    <row r="90" spans="1:11" ht="27.6" x14ac:dyDescent="0.25">
      <c r="A90" s="41" t="s">
        <v>310</v>
      </c>
      <c r="B90" s="68"/>
      <c r="C90" s="43" t="s">
        <v>70</v>
      </c>
      <c r="D90" s="47" t="s">
        <v>80</v>
      </c>
      <c r="E90" s="47" t="s">
        <v>95</v>
      </c>
      <c r="F90" s="43" t="s">
        <v>76</v>
      </c>
      <c r="G90" s="43" t="s">
        <v>379</v>
      </c>
      <c r="H90" s="93">
        <v>-1.26255948102199</v>
      </c>
      <c r="I90" s="93">
        <v>1.35840201894159</v>
      </c>
      <c r="J90" s="93">
        <v>-0.92944464408682204</v>
      </c>
      <c r="K90" s="98">
        <v>0.35266852787705699</v>
      </c>
    </row>
    <row r="91" spans="1:11" ht="27.6" x14ac:dyDescent="0.25">
      <c r="A91" s="41" t="s">
        <v>311</v>
      </c>
      <c r="B91" s="68"/>
      <c r="C91" s="43" t="s">
        <v>70</v>
      </c>
      <c r="D91" s="47" t="s">
        <v>80</v>
      </c>
      <c r="E91" s="47" t="s">
        <v>95</v>
      </c>
      <c r="F91" s="43" t="s">
        <v>76</v>
      </c>
      <c r="G91" s="43" t="s">
        <v>380</v>
      </c>
      <c r="H91" s="93">
        <v>0.59357052787391995</v>
      </c>
      <c r="I91" s="93">
        <v>1.2470703892111901</v>
      </c>
      <c r="J91" s="93">
        <v>0.47597195235256201</v>
      </c>
      <c r="K91" s="98">
        <v>0.63409891463184098</v>
      </c>
    </row>
    <row r="92" spans="1:11" ht="27.6" x14ac:dyDescent="0.25">
      <c r="A92" s="41" t="s">
        <v>312</v>
      </c>
      <c r="B92" s="68"/>
      <c r="C92" s="43" t="s">
        <v>70</v>
      </c>
      <c r="D92" s="47" t="s">
        <v>80</v>
      </c>
      <c r="E92" s="47" t="s">
        <v>95</v>
      </c>
      <c r="F92" s="43" t="s">
        <v>76</v>
      </c>
      <c r="G92" s="43" t="s">
        <v>381</v>
      </c>
      <c r="H92" s="93">
        <v>-0.59488691047920805</v>
      </c>
      <c r="I92" s="93">
        <v>1.3141036214896999</v>
      </c>
      <c r="J92" s="93">
        <v>-0.45269406517944899</v>
      </c>
      <c r="K92" s="98">
        <v>0.65077335556109595</v>
      </c>
    </row>
    <row r="93" spans="1:11" ht="27.6" x14ac:dyDescent="0.25">
      <c r="A93" s="41" t="s">
        <v>313</v>
      </c>
      <c r="B93" s="68"/>
      <c r="C93" s="43" t="s">
        <v>70</v>
      </c>
      <c r="D93" s="47" t="s">
        <v>80</v>
      </c>
      <c r="E93" s="47" t="s">
        <v>95</v>
      </c>
      <c r="F93" s="43" t="s">
        <v>76</v>
      </c>
      <c r="G93" s="43" t="s">
        <v>382</v>
      </c>
      <c r="H93" s="93">
        <v>1.02925028289724E-2</v>
      </c>
      <c r="I93" s="93">
        <v>1.2028542478715001</v>
      </c>
      <c r="J93" s="93">
        <v>8.5567331596370505E-3</v>
      </c>
      <c r="K93" s="98">
        <v>0.99317287280091704</v>
      </c>
    </row>
    <row r="94" spans="1:11" ht="27.6" x14ac:dyDescent="0.25">
      <c r="A94" s="41" t="s">
        <v>314</v>
      </c>
      <c r="B94" s="68"/>
      <c r="C94" s="43" t="s">
        <v>70</v>
      </c>
      <c r="D94" s="47" t="s">
        <v>80</v>
      </c>
      <c r="E94" s="47" t="s">
        <v>95</v>
      </c>
      <c r="F94" s="43" t="s">
        <v>76</v>
      </c>
      <c r="G94" s="43" t="s">
        <v>383</v>
      </c>
      <c r="H94" s="93">
        <v>-0.57639133767601503</v>
      </c>
      <c r="I94" s="93">
        <v>1.25300660399872</v>
      </c>
      <c r="J94" s="93">
        <v>-0.460006623936838</v>
      </c>
      <c r="K94" s="98">
        <v>0.64551584690350605</v>
      </c>
    </row>
    <row r="95" spans="1:11" ht="27.6" x14ac:dyDescent="0.25">
      <c r="A95" s="41" t="s">
        <v>315</v>
      </c>
      <c r="B95" s="68"/>
      <c r="C95" s="43" t="s">
        <v>70</v>
      </c>
      <c r="D95" s="47" t="s">
        <v>80</v>
      </c>
      <c r="E95" s="47" t="s">
        <v>102</v>
      </c>
      <c r="F95" s="43" t="s">
        <v>78</v>
      </c>
      <c r="G95" s="43" t="s">
        <v>375</v>
      </c>
      <c r="H95" s="93">
        <v>0.43924204264588701</v>
      </c>
      <c r="I95" s="93">
        <v>1.5095258262262901</v>
      </c>
      <c r="J95" s="93">
        <v>0.29098014423771901</v>
      </c>
      <c r="K95" s="98">
        <v>0.77106914879236099</v>
      </c>
    </row>
    <row r="96" spans="1:11" ht="27.6" x14ac:dyDescent="0.25">
      <c r="A96" s="41" t="s">
        <v>316</v>
      </c>
      <c r="B96" s="68"/>
      <c r="C96" s="43" t="s">
        <v>70</v>
      </c>
      <c r="D96" s="47" t="s">
        <v>80</v>
      </c>
      <c r="E96" s="47" t="s">
        <v>102</v>
      </c>
      <c r="F96" s="43" t="s">
        <v>78</v>
      </c>
      <c r="G96" s="43" t="s">
        <v>376</v>
      </c>
      <c r="H96" s="93">
        <v>0.110666432060508</v>
      </c>
      <c r="I96" s="93">
        <v>1.61158098780119</v>
      </c>
      <c r="J96" s="93">
        <v>6.8669482265051707E-2</v>
      </c>
      <c r="K96" s="98">
        <v>0.945253311881183</v>
      </c>
    </row>
    <row r="97" spans="1:12" ht="27.6" x14ac:dyDescent="0.25">
      <c r="A97" s="41" t="s">
        <v>317</v>
      </c>
      <c r="B97" s="68"/>
      <c r="C97" s="43" t="s">
        <v>70</v>
      </c>
      <c r="D97" s="47" t="s">
        <v>80</v>
      </c>
      <c r="E97" s="47" t="s">
        <v>102</v>
      </c>
      <c r="F97" s="43" t="s">
        <v>78</v>
      </c>
      <c r="G97" s="43" t="s">
        <v>377</v>
      </c>
      <c r="H97" s="93">
        <v>0.61590753055764702</v>
      </c>
      <c r="I97" s="93">
        <v>1.9662451409016399</v>
      </c>
      <c r="J97" s="93">
        <v>0.31324045905853698</v>
      </c>
      <c r="K97" s="98">
        <v>0.75410084370275599</v>
      </c>
    </row>
    <row r="98" spans="1:12" ht="27.6" x14ac:dyDescent="0.25">
      <c r="A98" s="41" t="s">
        <v>318</v>
      </c>
      <c r="B98" s="68"/>
      <c r="C98" s="43" t="s">
        <v>70</v>
      </c>
      <c r="D98" s="47" t="s">
        <v>80</v>
      </c>
      <c r="E98" s="47" t="s">
        <v>102</v>
      </c>
      <c r="F98" s="43" t="s">
        <v>78</v>
      </c>
      <c r="G98" s="43" t="s">
        <v>378</v>
      </c>
      <c r="H98" s="93">
        <v>0.39955707268464302</v>
      </c>
      <c r="I98" s="93">
        <v>1.67699712317978</v>
      </c>
      <c r="J98" s="93">
        <v>0.23825745862165701</v>
      </c>
      <c r="K98" s="98">
        <v>0.8116835528195</v>
      </c>
    </row>
    <row r="99" spans="1:12" ht="27.6" x14ac:dyDescent="0.25">
      <c r="A99" s="41" t="s">
        <v>319</v>
      </c>
      <c r="B99" s="68"/>
      <c r="C99" s="43" t="s">
        <v>70</v>
      </c>
      <c r="D99" s="47" t="s">
        <v>80</v>
      </c>
      <c r="E99" s="47" t="s">
        <v>102</v>
      </c>
      <c r="F99" s="43" t="s">
        <v>78</v>
      </c>
      <c r="G99" s="43" t="s">
        <v>379</v>
      </c>
      <c r="H99" s="93">
        <v>0.89943482272129105</v>
      </c>
      <c r="I99" s="93">
        <v>1.8777864004065801</v>
      </c>
      <c r="J99" s="93">
        <v>0.47898675937079099</v>
      </c>
      <c r="K99" s="98">
        <v>0.63195263587206496</v>
      </c>
    </row>
    <row r="100" spans="1:12" ht="27.6" x14ac:dyDescent="0.25">
      <c r="A100" s="41" t="s">
        <v>320</v>
      </c>
      <c r="B100" s="68"/>
      <c r="C100" s="43" t="s">
        <v>70</v>
      </c>
      <c r="D100" s="47" t="s">
        <v>80</v>
      </c>
      <c r="E100" s="47" t="s">
        <v>102</v>
      </c>
      <c r="F100" s="43" t="s">
        <v>78</v>
      </c>
      <c r="G100" s="43" t="s">
        <v>380</v>
      </c>
      <c r="H100" s="93">
        <v>4.5903025027973401</v>
      </c>
      <c r="I100" s="93">
        <v>1.7874023710750899</v>
      </c>
      <c r="J100" s="93">
        <v>2.5681416658501801</v>
      </c>
      <c r="K100" s="98">
        <v>1.02308377461838E-2</v>
      </c>
      <c r="L100" s="49"/>
    </row>
    <row r="101" spans="1:12" ht="27.6" x14ac:dyDescent="0.25">
      <c r="A101" s="41" t="s">
        <v>321</v>
      </c>
      <c r="B101" s="68"/>
      <c r="C101" s="43" t="s">
        <v>70</v>
      </c>
      <c r="D101" s="47" t="s">
        <v>80</v>
      </c>
      <c r="E101" s="47" t="s">
        <v>102</v>
      </c>
      <c r="F101" s="43" t="s">
        <v>78</v>
      </c>
      <c r="G101" s="43" t="s">
        <v>381</v>
      </c>
      <c r="H101" s="93">
        <v>1.8667621969914401</v>
      </c>
      <c r="I101" s="93">
        <v>1.8766998352048401</v>
      </c>
      <c r="J101" s="93">
        <v>0.99470472686841904</v>
      </c>
      <c r="K101" s="98">
        <v>0.31989043770360898</v>
      </c>
    </row>
    <row r="102" spans="1:12" ht="27.6" x14ac:dyDescent="0.25">
      <c r="A102" s="41" t="s">
        <v>322</v>
      </c>
      <c r="B102" s="68"/>
      <c r="C102" s="43" t="s">
        <v>70</v>
      </c>
      <c r="D102" s="47" t="s">
        <v>80</v>
      </c>
      <c r="E102" s="47" t="s">
        <v>102</v>
      </c>
      <c r="F102" s="43" t="s">
        <v>78</v>
      </c>
      <c r="G102" s="43" t="s">
        <v>382</v>
      </c>
      <c r="H102" s="93">
        <v>2.1142004553879601</v>
      </c>
      <c r="I102" s="93">
        <v>1.64649018779614</v>
      </c>
      <c r="J102" s="93">
        <v>1.2840650196754999</v>
      </c>
      <c r="K102" s="98">
        <v>0.19913223763647001</v>
      </c>
    </row>
    <row r="103" spans="1:12" ht="28.2" thickBot="1" x14ac:dyDescent="0.3">
      <c r="A103" s="41" t="s">
        <v>323</v>
      </c>
      <c r="B103" s="70"/>
      <c r="C103" s="71" t="s">
        <v>70</v>
      </c>
      <c r="D103" s="80" t="s">
        <v>80</v>
      </c>
      <c r="E103" s="80" t="s">
        <v>102</v>
      </c>
      <c r="F103" s="71" t="s">
        <v>78</v>
      </c>
      <c r="G103" s="71" t="s">
        <v>383</v>
      </c>
      <c r="H103" s="99">
        <v>1.1323708340646801</v>
      </c>
      <c r="I103" s="99">
        <v>1.8648182442657</v>
      </c>
      <c r="J103" s="99">
        <v>0.60722852618302503</v>
      </c>
      <c r="K103" s="100">
        <v>0.54370530296418595</v>
      </c>
    </row>
    <row r="104" spans="1:12" ht="31.2" x14ac:dyDescent="0.25">
      <c r="A104" s="41" t="s">
        <v>108</v>
      </c>
      <c r="B104" s="63" t="s">
        <v>109</v>
      </c>
      <c r="C104" s="64" t="s">
        <v>70</v>
      </c>
      <c r="D104" s="65" t="s">
        <v>14</v>
      </c>
      <c r="E104" s="65" t="s">
        <v>324</v>
      </c>
      <c r="F104" s="64" t="s">
        <v>111</v>
      </c>
      <c r="G104" s="64"/>
      <c r="H104" s="96">
        <v>7.4998483413357704</v>
      </c>
      <c r="I104" s="96">
        <v>0.61366806893835601</v>
      </c>
      <c r="J104" s="96">
        <v>12.2213436236148</v>
      </c>
      <c r="K104" s="97">
        <v>3.0593553617665802E-34</v>
      </c>
    </row>
    <row r="105" spans="1:12" x14ac:dyDescent="0.25">
      <c r="A105" s="41" t="s">
        <v>112</v>
      </c>
      <c r="B105" s="68"/>
      <c r="C105" s="43" t="s">
        <v>70</v>
      </c>
      <c r="D105" s="47" t="s">
        <v>14</v>
      </c>
      <c r="E105" s="47" t="s">
        <v>324</v>
      </c>
      <c r="F105" s="43" t="s">
        <v>113</v>
      </c>
      <c r="H105" s="93">
        <v>3.5926694965566499</v>
      </c>
      <c r="I105" s="93">
        <v>0.52201516874586296</v>
      </c>
      <c r="J105" s="93">
        <v>6.8823086217743503</v>
      </c>
      <c r="K105" s="98">
        <v>6.0415021470114204E-12</v>
      </c>
    </row>
    <row r="106" spans="1:12" ht="27.6" x14ac:dyDescent="0.25">
      <c r="A106" s="41" t="s">
        <v>325</v>
      </c>
      <c r="B106" s="68"/>
      <c r="C106" s="43" t="s">
        <v>70</v>
      </c>
      <c r="D106" s="47" t="s">
        <v>80</v>
      </c>
      <c r="E106" s="47" t="s">
        <v>115</v>
      </c>
      <c r="F106" s="43" t="s">
        <v>111</v>
      </c>
      <c r="G106" s="43" t="s">
        <v>375</v>
      </c>
      <c r="H106" s="93">
        <v>-2.5595756074382998</v>
      </c>
      <c r="I106" s="93">
        <v>0.85295451050839499</v>
      </c>
      <c r="J106" s="93">
        <v>-3.0008348345712998</v>
      </c>
      <c r="K106" s="98">
        <v>2.6953134022002002E-3</v>
      </c>
    </row>
    <row r="107" spans="1:12" ht="27.6" x14ac:dyDescent="0.25">
      <c r="A107" s="41" t="s">
        <v>326</v>
      </c>
      <c r="B107" s="68"/>
      <c r="C107" s="43" t="s">
        <v>70</v>
      </c>
      <c r="D107" s="47" t="s">
        <v>80</v>
      </c>
      <c r="E107" s="47" t="s">
        <v>115</v>
      </c>
      <c r="F107" s="43" t="s">
        <v>111</v>
      </c>
      <c r="G107" s="43" t="s">
        <v>376</v>
      </c>
      <c r="H107" s="93">
        <v>-3.5519168954876799</v>
      </c>
      <c r="I107" s="93">
        <v>0.87612021302111298</v>
      </c>
      <c r="J107" s="93">
        <v>-4.0541433044212702</v>
      </c>
      <c r="K107" s="98">
        <v>5.0485169047255098E-5</v>
      </c>
    </row>
    <row r="108" spans="1:12" ht="27.6" x14ac:dyDescent="0.25">
      <c r="A108" s="41" t="s">
        <v>327</v>
      </c>
      <c r="B108" s="68"/>
      <c r="C108" s="43" t="s">
        <v>70</v>
      </c>
      <c r="D108" s="47" t="s">
        <v>80</v>
      </c>
      <c r="E108" s="47" t="s">
        <v>115</v>
      </c>
      <c r="F108" s="43" t="s">
        <v>111</v>
      </c>
      <c r="G108" s="43" t="s">
        <v>377</v>
      </c>
      <c r="H108" s="93">
        <v>6.4941668464106401</v>
      </c>
      <c r="I108" s="93">
        <v>1.0832311419531899</v>
      </c>
      <c r="J108" s="93">
        <v>5.9951810789901296</v>
      </c>
      <c r="K108" s="98">
        <v>2.06312066507935E-9</v>
      </c>
    </row>
    <row r="109" spans="1:12" ht="27.6" x14ac:dyDescent="0.25">
      <c r="A109" s="41" t="s">
        <v>328</v>
      </c>
      <c r="B109" s="68"/>
      <c r="C109" s="43" t="s">
        <v>70</v>
      </c>
      <c r="D109" s="47" t="s">
        <v>80</v>
      </c>
      <c r="E109" s="47" t="s">
        <v>115</v>
      </c>
      <c r="F109" s="43" t="s">
        <v>111</v>
      </c>
      <c r="G109" s="43" t="s">
        <v>378</v>
      </c>
      <c r="H109" s="93">
        <v>-1.5223168698555101</v>
      </c>
      <c r="I109" s="93">
        <v>0.83110344087952404</v>
      </c>
      <c r="J109" s="93">
        <v>-1.83168158736595</v>
      </c>
      <c r="K109" s="98">
        <v>6.7011896070520105E-2</v>
      </c>
    </row>
    <row r="110" spans="1:12" ht="27.6" x14ac:dyDescent="0.25">
      <c r="A110" s="41" t="s">
        <v>329</v>
      </c>
      <c r="B110" s="68"/>
      <c r="C110" s="43" t="s">
        <v>70</v>
      </c>
      <c r="D110" s="47" t="s">
        <v>80</v>
      </c>
      <c r="E110" s="47" t="s">
        <v>115</v>
      </c>
      <c r="F110" s="43" t="s">
        <v>111</v>
      </c>
      <c r="G110" s="43" t="s">
        <v>379</v>
      </c>
      <c r="H110" s="93">
        <v>3.8888121396495601</v>
      </c>
      <c r="I110" s="93">
        <v>0.99778378511688304</v>
      </c>
      <c r="J110" s="93">
        <v>3.8974497257379399</v>
      </c>
      <c r="K110" s="98">
        <v>9.7488559027482399E-5</v>
      </c>
    </row>
    <row r="111" spans="1:12" ht="27.6" x14ac:dyDescent="0.25">
      <c r="A111" s="41" t="s">
        <v>330</v>
      </c>
      <c r="B111" s="68"/>
      <c r="C111" s="43" t="s">
        <v>70</v>
      </c>
      <c r="D111" s="47" t="s">
        <v>80</v>
      </c>
      <c r="E111" s="47" t="s">
        <v>115</v>
      </c>
      <c r="F111" s="43" t="s">
        <v>111</v>
      </c>
      <c r="G111" s="43" t="s">
        <v>380</v>
      </c>
      <c r="H111" s="93">
        <v>-1.0874110975087401</v>
      </c>
      <c r="I111" s="93">
        <v>0.92014514870347197</v>
      </c>
      <c r="J111" s="93">
        <v>-1.18178213409151</v>
      </c>
      <c r="K111" s="98">
        <v>0.23730446840286401</v>
      </c>
    </row>
    <row r="112" spans="1:12" ht="27.6" x14ac:dyDescent="0.25">
      <c r="A112" s="41" t="s">
        <v>331</v>
      </c>
      <c r="B112" s="68"/>
      <c r="C112" s="43" t="s">
        <v>70</v>
      </c>
      <c r="D112" s="47" t="s">
        <v>80</v>
      </c>
      <c r="E112" s="47" t="s">
        <v>115</v>
      </c>
      <c r="F112" s="43" t="s">
        <v>111</v>
      </c>
      <c r="G112" s="43" t="s">
        <v>381</v>
      </c>
      <c r="H112" s="93">
        <v>2.5198174093843999</v>
      </c>
      <c r="I112" s="93">
        <v>1.05885279136511</v>
      </c>
      <c r="J112" s="93">
        <v>2.37976178552239</v>
      </c>
      <c r="K112" s="98">
        <v>1.7331996682589002E-2</v>
      </c>
    </row>
    <row r="113" spans="1:11" ht="27.6" x14ac:dyDescent="0.25">
      <c r="A113" s="41" t="s">
        <v>332</v>
      </c>
      <c r="B113" s="68"/>
      <c r="C113" s="43" t="s">
        <v>70</v>
      </c>
      <c r="D113" s="47" t="s">
        <v>80</v>
      </c>
      <c r="E113" s="47" t="s">
        <v>115</v>
      </c>
      <c r="F113" s="43" t="s">
        <v>111</v>
      </c>
      <c r="G113" s="43" t="s">
        <v>382</v>
      </c>
      <c r="H113" s="93">
        <v>1.30367676099191</v>
      </c>
      <c r="I113" s="93">
        <v>0.92874437013839695</v>
      </c>
      <c r="J113" s="93">
        <v>1.4036981573278799</v>
      </c>
      <c r="K113" s="98">
        <v>0.16042235371926999</v>
      </c>
    </row>
    <row r="114" spans="1:11" ht="27.6" x14ac:dyDescent="0.25">
      <c r="A114" s="41" t="s">
        <v>333</v>
      </c>
      <c r="B114" s="68"/>
      <c r="C114" s="43" t="s">
        <v>70</v>
      </c>
      <c r="D114" s="47" t="s">
        <v>80</v>
      </c>
      <c r="E114" s="47" t="s">
        <v>115</v>
      </c>
      <c r="F114" s="43" t="s">
        <v>111</v>
      </c>
      <c r="G114" s="43" t="s">
        <v>383</v>
      </c>
      <c r="H114" s="93">
        <v>4.8810667789888802</v>
      </c>
      <c r="I114" s="93">
        <v>1.0058008866213399</v>
      </c>
      <c r="J114" s="93">
        <v>4.8529155660075203</v>
      </c>
      <c r="K114" s="98">
        <v>1.2246229850487399E-6</v>
      </c>
    </row>
    <row r="115" spans="1:11" ht="27.6" x14ac:dyDescent="0.25">
      <c r="A115" s="41" t="s">
        <v>334</v>
      </c>
      <c r="B115" s="68"/>
      <c r="C115" s="43" t="s">
        <v>70</v>
      </c>
      <c r="D115" s="47" t="s">
        <v>80</v>
      </c>
      <c r="E115" s="47" t="s">
        <v>122</v>
      </c>
      <c r="F115" s="43" t="s">
        <v>113</v>
      </c>
      <c r="G115" s="43" t="s">
        <v>375</v>
      </c>
      <c r="H115" s="93">
        <v>-1.5702179018832401</v>
      </c>
      <c r="I115" s="93">
        <v>0.72119478065864295</v>
      </c>
      <c r="J115" s="93">
        <v>-2.1772452380329299</v>
      </c>
      <c r="K115" s="98">
        <v>2.9472481634738701E-2</v>
      </c>
    </row>
    <row r="116" spans="1:11" ht="27.6" x14ac:dyDescent="0.25">
      <c r="A116" s="41" t="s">
        <v>335</v>
      </c>
      <c r="B116" s="68"/>
      <c r="C116" s="43" t="s">
        <v>70</v>
      </c>
      <c r="D116" s="47" t="s">
        <v>80</v>
      </c>
      <c r="E116" s="47" t="s">
        <v>122</v>
      </c>
      <c r="F116" s="43" t="s">
        <v>113</v>
      </c>
      <c r="G116" s="43" t="s">
        <v>376</v>
      </c>
      <c r="H116" s="93">
        <v>-1.4633146787320801</v>
      </c>
      <c r="I116" s="93">
        <v>0.742064928517014</v>
      </c>
      <c r="J116" s="93">
        <v>-1.9719496535922501</v>
      </c>
      <c r="K116" s="98">
        <v>4.8627406884692602E-2</v>
      </c>
    </row>
    <row r="117" spans="1:11" ht="27.6" x14ac:dyDescent="0.25">
      <c r="A117" s="41" t="s">
        <v>336</v>
      </c>
      <c r="B117" s="68"/>
      <c r="C117" s="43" t="s">
        <v>70</v>
      </c>
      <c r="D117" s="47" t="s">
        <v>80</v>
      </c>
      <c r="E117" s="47" t="s">
        <v>122</v>
      </c>
      <c r="F117" s="43" t="s">
        <v>113</v>
      </c>
      <c r="G117" s="43" t="s">
        <v>377</v>
      </c>
      <c r="H117" s="93">
        <v>3.62300073612233</v>
      </c>
      <c r="I117" s="93">
        <v>0.935027023664455</v>
      </c>
      <c r="J117" s="93">
        <v>3.8747551080646501</v>
      </c>
      <c r="K117" s="98">
        <v>1.0703007888044501E-4</v>
      </c>
    </row>
    <row r="118" spans="1:11" ht="27.6" x14ac:dyDescent="0.25">
      <c r="A118" s="41" t="s">
        <v>337</v>
      </c>
      <c r="B118" s="68"/>
      <c r="C118" s="43" t="s">
        <v>70</v>
      </c>
      <c r="D118" s="47" t="s">
        <v>80</v>
      </c>
      <c r="E118" s="47" t="s">
        <v>122</v>
      </c>
      <c r="F118" s="43" t="s">
        <v>113</v>
      </c>
      <c r="G118" s="43" t="s">
        <v>378</v>
      </c>
      <c r="H118" s="93">
        <v>-0.72976183175113496</v>
      </c>
      <c r="I118" s="93">
        <v>0.70310770956123703</v>
      </c>
      <c r="J118" s="93">
        <v>-1.0379090171071099</v>
      </c>
      <c r="K118" s="98">
        <v>0.29932340807739999</v>
      </c>
    </row>
    <row r="119" spans="1:11" ht="27.6" x14ac:dyDescent="0.25">
      <c r="A119" s="41" t="s">
        <v>338</v>
      </c>
      <c r="B119" s="68"/>
      <c r="C119" s="43" t="s">
        <v>70</v>
      </c>
      <c r="D119" s="47" t="s">
        <v>80</v>
      </c>
      <c r="E119" s="47" t="s">
        <v>122</v>
      </c>
      <c r="F119" s="43" t="s">
        <v>113</v>
      </c>
      <c r="G119" s="43" t="s">
        <v>379</v>
      </c>
      <c r="H119" s="93">
        <v>1.99436946508077</v>
      </c>
      <c r="I119" s="93">
        <v>0.84938423741844105</v>
      </c>
      <c r="J119" s="93">
        <v>2.3480179843486599</v>
      </c>
      <c r="K119" s="98">
        <v>1.8882096828824E-2</v>
      </c>
    </row>
    <row r="120" spans="1:11" ht="27.6" x14ac:dyDescent="0.25">
      <c r="A120" s="41" t="s">
        <v>339</v>
      </c>
      <c r="B120" s="68"/>
      <c r="C120" s="43" t="s">
        <v>70</v>
      </c>
      <c r="D120" s="47" t="s">
        <v>80</v>
      </c>
      <c r="E120" s="47" t="s">
        <v>122</v>
      </c>
      <c r="F120" s="43" t="s">
        <v>113</v>
      </c>
      <c r="G120" s="43" t="s">
        <v>380</v>
      </c>
      <c r="H120" s="93">
        <v>0.15424588632783201</v>
      </c>
      <c r="I120" s="93">
        <v>0.78292771479218104</v>
      </c>
      <c r="J120" s="93">
        <v>0.197011656904718</v>
      </c>
      <c r="K120" s="98">
        <v>0.843820169515619</v>
      </c>
    </row>
    <row r="121" spans="1:11" ht="27.6" x14ac:dyDescent="0.25">
      <c r="A121" s="41" t="s">
        <v>340</v>
      </c>
      <c r="B121" s="68"/>
      <c r="C121" s="43" t="s">
        <v>70</v>
      </c>
      <c r="D121" s="47" t="s">
        <v>80</v>
      </c>
      <c r="E121" s="47" t="s">
        <v>122</v>
      </c>
      <c r="F121" s="43" t="s">
        <v>113</v>
      </c>
      <c r="G121" s="43" t="s">
        <v>381</v>
      </c>
      <c r="H121" s="93">
        <v>2.1078703336209701</v>
      </c>
      <c r="I121" s="93">
        <v>0.93335245324912997</v>
      </c>
      <c r="J121" s="93">
        <v>2.2583862358567499</v>
      </c>
      <c r="K121" s="98">
        <v>2.3930988402794399E-2</v>
      </c>
    </row>
    <row r="122" spans="1:11" ht="27.6" x14ac:dyDescent="0.25">
      <c r="A122" s="41" t="s">
        <v>341</v>
      </c>
      <c r="B122" s="68"/>
      <c r="C122" s="43" t="s">
        <v>70</v>
      </c>
      <c r="D122" s="47" t="s">
        <v>80</v>
      </c>
      <c r="E122" s="47" t="s">
        <v>122</v>
      </c>
      <c r="F122" s="43" t="s">
        <v>113</v>
      </c>
      <c r="G122" s="43" t="s">
        <v>382</v>
      </c>
      <c r="H122" s="93">
        <v>0.99473920247441905</v>
      </c>
      <c r="I122" s="93">
        <v>0.80107274985634602</v>
      </c>
      <c r="J122" s="93">
        <v>1.24175888226482</v>
      </c>
      <c r="K122" s="98">
        <v>0.214338294987404</v>
      </c>
    </row>
    <row r="123" spans="1:11" ht="28.2" thickBot="1" x14ac:dyDescent="0.3">
      <c r="A123" s="41" t="s">
        <v>342</v>
      </c>
      <c r="B123" s="70"/>
      <c r="C123" s="71" t="s">
        <v>70</v>
      </c>
      <c r="D123" s="80" t="s">
        <v>80</v>
      </c>
      <c r="E123" s="80" t="s">
        <v>122</v>
      </c>
      <c r="F123" s="71" t="s">
        <v>113</v>
      </c>
      <c r="G123" s="71" t="s">
        <v>383</v>
      </c>
      <c r="H123" s="99">
        <v>3.7067691892256298</v>
      </c>
      <c r="I123" s="99">
        <v>0.88398512872991497</v>
      </c>
      <c r="J123" s="99">
        <v>4.1932483576408197</v>
      </c>
      <c r="K123" s="100">
        <v>2.7602441496595099E-5</v>
      </c>
    </row>
    <row r="124" spans="1:11" x14ac:dyDescent="0.25">
      <c r="A124" s="41" t="s">
        <v>25</v>
      </c>
      <c r="B124" s="63" t="s">
        <v>26</v>
      </c>
      <c r="C124" s="64" t="s">
        <v>70</v>
      </c>
      <c r="D124" s="65" t="s">
        <v>14</v>
      </c>
      <c r="E124" s="65" t="s">
        <v>267</v>
      </c>
      <c r="F124" s="64" t="s">
        <v>28</v>
      </c>
      <c r="G124" s="64"/>
      <c r="H124" s="96">
        <v>0.32677710315602598</v>
      </c>
      <c r="I124" s="96">
        <v>0.335624165039274</v>
      </c>
      <c r="J124" s="96">
        <v>0.97363997350365705</v>
      </c>
      <c r="K124" s="97">
        <v>0.33024564751777102</v>
      </c>
    </row>
    <row r="125" spans="1:11" x14ac:dyDescent="0.25">
      <c r="A125" s="41" t="s">
        <v>268</v>
      </c>
      <c r="B125" s="68"/>
      <c r="C125" s="43" t="s">
        <v>70</v>
      </c>
      <c r="D125" s="47" t="s">
        <v>80</v>
      </c>
      <c r="E125" s="47" t="s">
        <v>153</v>
      </c>
      <c r="F125" s="43" t="s">
        <v>28</v>
      </c>
      <c r="G125" s="43" t="s">
        <v>375</v>
      </c>
      <c r="H125" s="93">
        <v>-0.642863730532372</v>
      </c>
      <c r="I125" s="93">
        <v>0.47217021128715803</v>
      </c>
      <c r="J125" s="93">
        <v>-1.3615084458206199</v>
      </c>
      <c r="K125" s="98">
        <v>0.17336650297419201</v>
      </c>
    </row>
    <row r="126" spans="1:11" x14ac:dyDescent="0.25">
      <c r="A126" s="41" t="s">
        <v>269</v>
      </c>
      <c r="B126" s="68"/>
      <c r="C126" s="43" t="s">
        <v>70</v>
      </c>
      <c r="D126" s="47" t="s">
        <v>80</v>
      </c>
      <c r="E126" s="47" t="s">
        <v>153</v>
      </c>
      <c r="F126" s="43" t="s">
        <v>28</v>
      </c>
      <c r="G126" s="43" t="s">
        <v>376</v>
      </c>
      <c r="H126" s="93">
        <v>-0.76181628609811103</v>
      </c>
      <c r="I126" s="93">
        <v>0.47917201806758197</v>
      </c>
      <c r="J126" s="93">
        <v>-1.58985971086205</v>
      </c>
      <c r="K126" s="98">
        <v>0.111880278125649</v>
      </c>
    </row>
    <row r="127" spans="1:11" x14ac:dyDescent="0.25">
      <c r="A127" s="41" t="s">
        <v>270</v>
      </c>
      <c r="B127" s="68"/>
      <c r="C127" s="43" t="s">
        <v>70</v>
      </c>
      <c r="D127" s="47" t="s">
        <v>80</v>
      </c>
      <c r="E127" s="47" t="s">
        <v>153</v>
      </c>
      <c r="F127" s="43" t="s">
        <v>28</v>
      </c>
      <c r="G127" s="43" t="s">
        <v>377</v>
      </c>
      <c r="H127" s="93">
        <v>0.98365155704853702</v>
      </c>
      <c r="I127" s="93">
        <v>0.59764151707751301</v>
      </c>
      <c r="J127" s="93">
        <v>1.6458889299702999</v>
      </c>
      <c r="K127" s="98">
        <v>9.9800394300393599E-2</v>
      </c>
    </row>
    <row r="128" spans="1:11" x14ac:dyDescent="0.25">
      <c r="A128" s="41" t="s">
        <v>271</v>
      </c>
      <c r="B128" s="68"/>
      <c r="C128" s="43" t="s">
        <v>70</v>
      </c>
      <c r="D128" s="47" t="s">
        <v>80</v>
      </c>
      <c r="E128" s="47" t="s">
        <v>153</v>
      </c>
      <c r="F128" s="43" t="s">
        <v>28</v>
      </c>
      <c r="G128" s="43" t="s">
        <v>378</v>
      </c>
      <c r="H128" s="93">
        <v>-0.78089636764900905</v>
      </c>
      <c r="I128" s="93">
        <v>0.46645242152878602</v>
      </c>
      <c r="J128" s="93">
        <v>-1.67411794131037</v>
      </c>
      <c r="K128" s="98">
        <v>9.4121120930031402E-2</v>
      </c>
    </row>
    <row r="129" spans="1:12" x14ac:dyDescent="0.25">
      <c r="A129" s="41" t="s">
        <v>272</v>
      </c>
      <c r="B129" s="68"/>
      <c r="C129" s="43" t="s">
        <v>70</v>
      </c>
      <c r="D129" s="47" t="s">
        <v>80</v>
      </c>
      <c r="E129" s="47" t="s">
        <v>153</v>
      </c>
      <c r="F129" s="43" t="s">
        <v>28</v>
      </c>
      <c r="G129" s="43" t="s">
        <v>379</v>
      </c>
      <c r="H129" s="93">
        <v>0.54737599979157003</v>
      </c>
      <c r="I129" s="93">
        <v>0.55126942082304398</v>
      </c>
      <c r="J129" s="93">
        <v>0.99293735352550305</v>
      </c>
      <c r="K129" s="98">
        <v>0.32075100890115199</v>
      </c>
    </row>
    <row r="130" spans="1:12" x14ac:dyDescent="0.25">
      <c r="A130" s="41" t="s">
        <v>273</v>
      </c>
      <c r="B130" s="68"/>
      <c r="C130" s="43" t="s">
        <v>70</v>
      </c>
      <c r="D130" s="47" t="s">
        <v>80</v>
      </c>
      <c r="E130" s="47" t="s">
        <v>153</v>
      </c>
      <c r="F130" s="43" t="s">
        <v>28</v>
      </c>
      <c r="G130" s="43" t="s">
        <v>380</v>
      </c>
      <c r="H130" s="93">
        <v>-1.06449413595724</v>
      </c>
      <c r="I130" s="93">
        <v>0.50544897249435194</v>
      </c>
      <c r="J130" s="93">
        <v>-2.1060367987376498</v>
      </c>
      <c r="K130" s="98">
        <v>3.5212044564651303E-2</v>
      </c>
      <c r="L130" s="49">
        <f>H130+H124</f>
        <v>-0.73771703280121392</v>
      </c>
    </row>
    <row r="131" spans="1:12" x14ac:dyDescent="0.25">
      <c r="A131" s="41" t="s">
        <v>274</v>
      </c>
      <c r="B131" s="68"/>
      <c r="C131" s="43" t="s">
        <v>70</v>
      </c>
      <c r="D131" s="47" t="s">
        <v>80</v>
      </c>
      <c r="E131" s="47" t="s">
        <v>153</v>
      </c>
      <c r="F131" s="43" t="s">
        <v>28</v>
      </c>
      <c r="G131" s="43" t="s">
        <v>381</v>
      </c>
      <c r="H131" s="93">
        <v>-1.6264694776775199</v>
      </c>
      <c r="I131" s="93">
        <v>0.56869953572731802</v>
      </c>
      <c r="J131" s="93">
        <v>-2.85998031561149</v>
      </c>
      <c r="K131" s="98">
        <v>4.2405147061332898E-3</v>
      </c>
      <c r="L131" s="49">
        <f>H131+H124</f>
        <v>-1.2996923745214939</v>
      </c>
    </row>
    <row r="132" spans="1:12" x14ac:dyDescent="0.25">
      <c r="A132" s="41" t="s">
        <v>275</v>
      </c>
      <c r="B132" s="68"/>
      <c r="C132" s="43" t="s">
        <v>70</v>
      </c>
      <c r="D132" s="47" t="s">
        <v>80</v>
      </c>
      <c r="E132" s="47" t="s">
        <v>153</v>
      </c>
      <c r="F132" s="43" t="s">
        <v>28</v>
      </c>
      <c r="G132" s="43" t="s">
        <v>382</v>
      </c>
      <c r="H132" s="93">
        <v>0.17540897382764101</v>
      </c>
      <c r="I132" s="93">
        <v>0.51626813962709694</v>
      </c>
      <c r="J132" s="93">
        <v>0.339763313603546</v>
      </c>
      <c r="K132" s="98">
        <v>0.73403790323442097</v>
      </c>
    </row>
    <row r="133" spans="1:12" ht="16.2" thickBot="1" x14ac:dyDescent="0.3">
      <c r="A133" s="41" t="s">
        <v>276</v>
      </c>
      <c r="B133" s="70"/>
      <c r="C133" s="71" t="s">
        <v>70</v>
      </c>
      <c r="D133" s="80" t="s">
        <v>80</v>
      </c>
      <c r="E133" s="80" t="s">
        <v>153</v>
      </c>
      <c r="F133" s="71" t="s">
        <v>28</v>
      </c>
      <c r="G133" s="71" t="s">
        <v>383</v>
      </c>
      <c r="H133" s="99">
        <v>-0.66540839511926797</v>
      </c>
      <c r="I133" s="99">
        <v>0.535743940659969</v>
      </c>
      <c r="J133" s="99">
        <v>-1.2420269173731899</v>
      </c>
      <c r="K133" s="100">
        <v>0.21423939007047599</v>
      </c>
    </row>
    <row r="134" spans="1:12" ht="41.4" x14ac:dyDescent="0.25">
      <c r="A134" s="41" t="s">
        <v>218</v>
      </c>
      <c r="B134" s="63" t="s">
        <v>216</v>
      </c>
      <c r="C134" s="65" t="s">
        <v>128</v>
      </c>
      <c r="D134" s="65" t="s">
        <v>14</v>
      </c>
      <c r="E134" s="65" t="s">
        <v>217</v>
      </c>
      <c r="F134" s="64" t="s">
        <v>375</v>
      </c>
      <c r="G134" s="64"/>
      <c r="H134" s="96">
        <v>2.82779550179424</v>
      </c>
      <c r="I134" s="96">
        <v>0.93208265279499602</v>
      </c>
      <c r="J134" s="96">
        <v>3.0338462939039301</v>
      </c>
      <c r="K134" s="97">
        <v>2.4172882731529001E-3</v>
      </c>
    </row>
    <row r="135" spans="1:12" x14ac:dyDescent="0.25">
      <c r="A135" s="41" t="s">
        <v>219</v>
      </c>
      <c r="B135" s="68"/>
      <c r="D135" s="47" t="s">
        <v>14</v>
      </c>
      <c r="F135" s="43" t="s">
        <v>376</v>
      </c>
      <c r="H135" s="93">
        <v>3.4164239793801401</v>
      </c>
      <c r="I135" s="93">
        <v>0.97744557314339797</v>
      </c>
      <c r="J135" s="93">
        <v>3.4952575092167599</v>
      </c>
      <c r="K135" s="98">
        <v>4.7450286337598298E-4</v>
      </c>
    </row>
    <row r="136" spans="1:12" x14ac:dyDescent="0.25">
      <c r="A136" s="41" t="s">
        <v>220</v>
      </c>
      <c r="B136" s="68"/>
      <c r="D136" s="47" t="s">
        <v>14</v>
      </c>
      <c r="F136" s="43" t="s">
        <v>377</v>
      </c>
      <c r="H136" s="93">
        <v>-7.6204256396386203</v>
      </c>
      <c r="I136" s="93">
        <v>1.1752222828246499</v>
      </c>
      <c r="J136" s="93">
        <v>-6.4842419608679602</v>
      </c>
      <c r="K136" s="98">
        <v>9.1002964795362103E-11</v>
      </c>
    </row>
    <row r="137" spans="1:12" x14ac:dyDescent="0.25">
      <c r="A137" s="41" t="s">
        <v>221</v>
      </c>
      <c r="B137" s="68"/>
      <c r="D137" s="47" t="s">
        <v>14</v>
      </c>
      <c r="F137" s="43" t="s">
        <v>378</v>
      </c>
      <c r="H137" s="93">
        <v>2.3165279928657498</v>
      </c>
      <c r="I137" s="93">
        <v>0.91692951214697005</v>
      </c>
      <c r="J137" s="93">
        <v>2.52639702635555</v>
      </c>
      <c r="K137" s="98">
        <v>1.15306181643932E-2</v>
      </c>
    </row>
    <row r="138" spans="1:12" x14ac:dyDescent="0.25">
      <c r="A138" s="41" t="s">
        <v>222</v>
      </c>
      <c r="B138" s="68"/>
      <c r="D138" s="47" t="s">
        <v>14</v>
      </c>
      <c r="F138" s="43" t="s">
        <v>379</v>
      </c>
      <c r="H138" s="93">
        <v>-4.2517470534738804</v>
      </c>
      <c r="I138" s="93">
        <v>1.0926352983726999</v>
      </c>
      <c r="J138" s="93">
        <v>-3.8912774095859399</v>
      </c>
      <c r="K138" s="98">
        <v>1.00000866025594E-4</v>
      </c>
    </row>
    <row r="139" spans="1:12" x14ac:dyDescent="0.25">
      <c r="A139" s="41" t="s">
        <v>223</v>
      </c>
      <c r="B139" s="68"/>
      <c r="D139" s="47" t="s">
        <v>14</v>
      </c>
      <c r="F139" s="43" t="s">
        <v>380</v>
      </c>
      <c r="H139" s="93">
        <v>-0.34517272447734498</v>
      </c>
      <c r="I139" s="93">
        <v>1.01555702489036</v>
      </c>
      <c r="J139" s="93">
        <v>-0.33988512315653402</v>
      </c>
      <c r="K139" s="98">
        <v>0.73394616732981299</v>
      </c>
    </row>
    <row r="140" spans="1:12" x14ac:dyDescent="0.25">
      <c r="A140" s="41" t="s">
        <v>224</v>
      </c>
      <c r="B140" s="68"/>
      <c r="D140" s="47" t="s">
        <v>14</v>
      </c>
      <c r="F140" s="43" t="s">
        <v>381</v>
      </c>
      <c r="H140" s="93">
        <v>-1.7767367434908501</v>
      </c>
      <c r="I140" s="93">
        <v>1.15580453656672</v>
      </c>
      <c r="J140" s="93">
        <v>-1.53722942528724</v>
      </c>
      <c r="K140" s="98">
        <v>0.124250995923606</v>
      </c>
    </row>
    <row r="141" spans="1:12" x14ac:dyDescent="0.25">
      <c r="A141" s="41" t="s">
        <v>225</v>
      </c>
      <c r="B141" s="68"/>
      <c r="D141" s="47" t="s">
        <v>14</v>
      </c>
      <c r="F141" s="43" t="s">
        <v>382</v>
      </c>
      <c r="H141" s="93">
        <v>-0.85174279922001495</v>
      </c>
      <c r="I141" s="93">
        <v>1.0271029159639899</v>
      </c>
      <c r="J141" s="93">
        <v>-0.82926723893156495</v>
      </c>
      <c r="K141" s="98">
        <v>0.40696187518900701</v>
      </c>
    </row>
    <row r="142" spans="1:12" ht="16.2" thickBot="1" x14ac:dyDescent="0.3">
      <c r="A142" s="41" t="s">
        <v>226</v>
      </c>
      <c r="B142" s="70"/>
      <c r="C142" s="71"/>
      <c r="D142" s="80" t="s">
        <v>14</v>
      </c>
      <c r="E142" s="80"/>
      <c r="F142" s="71" t="s">
        <v>383</v>
      </c>
      <c r="G142" s="71"/>
      <c r="H142" s="99">
        <v>-5.0557079656381196</v>
      </c>
      <c r="I142" s="99">
        <v>1.10784018908641</v>
      </c>
      <c r="J142" s="99">
        <v>-4.5635715470905103</v>
      </c>
      <c r="K142" s="100">
        <v>5.0552597412065203E-6</v>
      </c>
    </row>
    <row r="143" spans="1:12" ht="31.2" x14ac:dyDescent="0.25">
      <c r="A143" s="41" t="s">
        <v>51</v>
      </c>
      <c r="B143" s="63" t="s">
        <v>401</v>
      </c>
      <c r="C143" s="64" t="s">
        <v>13</v>
      </c>
      <c r="D143" s="65" t="s">
        <v>14</v>
      </c>
      <c r="E143" s="65" t="s">
        <v>440</v>
      </c>
      <c r="F143" s="64" t="s">
        <v>53</v>
      </c>
      <c r="G143" s="64"/>
      <c r="H143" s="96">
        <v>-2.4110791839277002</v>
      </c>
      <c r="I143" s="96">
        <v>0.323545754751149</v>
      </c>
      <c r="J143" s="96">
        <v>-7.4520501305360796</v>
      </c>
      <c r="K143" s="97">
        <v>9.5166895779864506E-14</v>
      </c>
    </row>
    <row r="144" spans="1:12" ht="16.2" thickBot="1" x14ac:dyDescent="0.3">
      <c r="A144" s="41" t="s">
        <v>54</v>
      </c>
      <c r="B144" s="70"/>
      <c r="C144" s="71" t="s">
        <v>13</v>
      </c>
      <c r="D144" s="80" t="s">
        <v>14</v>
      </c>
      <c r="E144" s="80"/>
      <c r="F144" s="71" t="s">
        <v>437</v>
      </c>
      <c r="G144" s="71"/>
      <c r="H144" s="99">
        <v>-0.198901581069171</v>
      </c>
      <c r="I144" s="99">
        <v>0.13142739303151399</v>
      </c>
      <c r="J144" s="99">
        <v>-1.5133951642902801</v>
      </c>
      <c r="K144" s="100">
        <v>0.13019315589318101</v>
      </c>
    </row>
    <row r="145" spans="1:11" ht="31.2" x14ac:dyDescent="0.25">
      <c r="A145" s="41" t="s">
        <v>385</v>
      </c>
      <c r="B145" s="63" t="s">
        <v>58</v>
      </c>
      <c r="C145" s="64" t="s">
        <v>70</v>
      </c>
      <c r="D145" s="65" t="s">
        <v>14</v>
      </c>
      <c r="E145" s="65" t="s">
        <v>353</v>
      </c>
      <c r="F145" s="64" t="s">
        <v>384</v>
      </c>
      <c r="G145" s="64"/>
      <c r="H145" s="96">
        <v>1.2808158531637099</v>
      </c>
      <c r="I145" s="96">
        <v>0.63092998829148705</v>
      </c>
      <c r="J145" s="96">
        <v>2.0300443423716001</v>
      </c>
      <c r="K145" s="97">
        <v>4.2363603680729799E-2</v>
      </c>
    </row>
    <row r="146" spans="1:11" ht="27.6" x14ac:dyDescent="0.25">
      <c r="A146" s="41" t="s">
        <v>60</v>
      </c>
      <c r="B146" s="68"/>
      <c r="C146" s="43" t="s">
        <v>70</v>
      </c>
      <c r="D146" s="47" t="s">
        <v>14</v>
      </c>
      <c r="E146" s="47" t="s">
        <v>353</v>
      </c>
      <c r="F146" s="43" t="s">
        <v>61</v>
      </c>
      <c r="H146" s="93">
        <v>7.0906352690230197</v>
      </c>
      <c r="I146" s="93">
        <v>0.66151762704861705</v>
      </c>
      <c r="J146" s="93">
        <v>10.7187397267978</v>
      </c>
      <c r="K146" s="98">
        <v>9.62505597066087E-27</v>
      </c>
    </row>
    <row r="147" spans="1:11" ht="27.6" x14ac:dyDescent="0.25">
      <c r="A147" s="41" t="s">
        <v>62</v>
      </c>
      <c r="B147" s="68"/>
      <c r="C147" s="43" t="s">
        <v>70</v>
      </c>
      <c r="D147" s="47" t="s">
        <v>14</v>
      </c>
      <c r="E147" s="47" t="s">
        <v>353</v>
      </c>
      <c r="F147" s="43" t="s">
        <v>63</v>
      </c>
      <c r="H147" s="93">
        <v>3.4012089782652799</v>
      </c>
      <c r="I147" s="93">
        <v>0.37581411223213201</v>
      </c>
      <c r="J147" s="93">
        <v>9.0502428396420402</v>
      </c>
      <c r="K147" s="98">
        <v>1.53772162622483E-19</v>
      </c>
    </row>
    <row r="148" spans="1:11" ht="27.6" x14ac:dyDescent="0.25">
      <c r="A148" s="41" t="s">
        <v>386</v>
      </c>
      <c r="B148" s="68"/>
      <c r="C148" s="43" t="s">
        <v>70</v>
      </c>
      <c r="D148" s="47" t="s">
        <v>80</v>
      </c>
      <c r="E148" s="47" t="s">
        <v>354</v>
      </c>
      <c r="F148" s="43" t="s">
        <v>384</v>
      </c>
      <c r="G148" s="43" t="s">
        <v>375</v>
      </c>
      <c r="H148" s="93">
        <v>0.53528758138908195</v>
      </c>
      <c r="I148" s="93">
        <v>0.88086512030167696</v>
      </c>
      <c r="J148" s="93">
        <v>0.607683933728421</v>
      </c>
      <c r="K148" s="98">
        <v>0.543403165441531</v>
      </c>
    </row>
    <row r="149" spans="1:11" ht="27.6" x14ac:dyDescent="0.25">
      <c r="A149" s="41" t="s">
        <v>387</v>
      </c>
      <c r="B149" s="68"/>
      <c r="C149" s="43" t="s">
        <v>70</v>
      </c>
      <c r="D149" s="47" t="s">
        <v>80</v>
      </c>
      <c r="E149" s="47" t="s">
        <v>354</v>
      </c>
      <c r="F149" s="43" t="s">
        <v>384</v>
      </c>
      <c r="G149" s="43" t="s">
        <v>376</v>
      </c>
      <c r="H149" s="93">
        <v>0.33542293564332598</v>
      </c>
      <c r="I149" s="93">
        <v>0.89840039413421802</v>
      </c>
      <c r="J149" s="93">
        <v>0.37335573073359002</v>
      </c>
      <c r="K149" s="98">
        <v>0.70888716971038801</v>
      </c>
    </row>
    <row r="150" spans="1:11" ht="27.6" x14ac:dyDescent="0.25">
      <c r="A150" s="41" t="s">
        <v>388</v>
      </c>
      <c r="B150" s="68"/>
      <c r="C150" s="43" t="s">
        <v>70</v>
      </c>
      <c r="D150" s="47" t="s">
        <v>80</v>
      </c>
      <c r="E150" s="47" t="s">
        <v>354</v>
      </c>
      <c r="F150" s="43" t="s">
        <v>384</v>
      </c>
      <c r="G150" s="43" t="s">
        <v>377</v>
      </c>
      <c r="H150" s="93">
        <v>5.6419564939690003</v>
      </c>
      <c r="I150" s="93">
        <v>1.20437497933926</v>
      </c>
      <c r="J150" s="93">
        <v>4.6845513986551497</v>
      </c>
      <c r="K150" s="98">
        <v>2.82189689811848E-6</v>
      </c>
    </row>
    <row r="151" spans="1:11" ht="27.6" x14ac:dyDescent="0.25">
      <c r="A151" s="41" t="s">
        <v>389</v>
      </c>
      <c r="B151" s="68"/>
      <c r="C151" s="43" t="s">
        <v>70</v>
      </c>
      <c r="D151" s="47" t="s">
        <v>80</v>
      </c>
      <c r="E151" s="47" t="s">
        <v>354</v>
      </c>
      <c r="F151" s="43" t="s">
        <v>384</v>
      </c>
      <c r="G151" s="43" t="s">
        <v>378</v>
      </c>
      <c r="H151" s="93">
        <v>1.1486437467908199</v>
      </c>
      <c r="I151" s="93">
        <v>0.86194174522240496</v>
      </c>
      <c r="J151" s="93">
        <v>1.3326234088992199</v>
      </c>
      <c r="K151" s="98">
        <v>0.18266871972006599</v>
      </c>
    </row>
    <row r="152" spans="1:11" ht="27.6" x14ac:dyDescent="0.25">
      <c r="A152" s="41" t="s">
        <v>390</v>
      </c>
      <c r="B152" s="68"/>
      <c r="C152" s="43" t="s">
        <v>70</v>
      </c>
      <c r="D152" s="47" t="s">
        <v>80</v>
      </c>
      <c r="E152" s="47" t="s">
        <v>354</v>
      </c>
      <c r="F152" s="43" t="s">
        <v>384</v>
      </c>
      <c r="G152" s="43" t="s">
        <v>379</v>
      </c>
      <c r="H152" s="93">
        <v>3.8044543420088601</v>
      </c>
      <c r="I152" s="93">
        <v>1.0401482974998899</v>
      </c>
      <c r="J152" s="93">
        <v>3.6576076230218999</v>
      </c>
      <c r="K152" s="98">
        <v>2.5515264184511099E-4</v>
      </c>
    </row>
    <row r="153" spans="1:11" ht="27.6" x14ac:dyDescent="0.25">
      <c r="A153" s="41" t="s">
        <v>391</v>
      </c>
      <c r="B153" s="68"/>
      <c r="C153" s="43" t="s">
        <v>70</v>
      </c>
      <c r="D153" s="47" t="s">
        <v>80</v>
      </c>
      <c r="E153" s="47" t="s">
        <v>354</v>
      </c>
      <c r="F153" s="43" t="s">
        <v>384</v>
      </c>
      <c r="G153" s="43" t="s">
        <v>380</v>
      </c>
      <c r="H153" s="93">
        <v>1.28383873612674</v>
      </c>
      <c r="I153" s="93">
        <v>0.967476445774061</v>
      </c>
      <c r="J153" s="93">
        <v>1.32699740829304</v>
      </c>
      <c r="K153" s="98">
        <v>0.184522811891495</v>
      </c>
    </row>
    <row r="154" spans="1:11" ht="27.6" x14ac:dyDescent="0.25">
      <c r="A154" s="41" t="s">
        <v>392</v>
      </c>
      <c r="B154" s="68"/>
      <c r="C154" s="43" t="s">
        <v>70</v>
      </c>
      <c r="D154" s="47" t="s">
        <v>80</v>
      </c>
      <c r="E154" s="47" t="s">
        <v>354</v>
      </c>
      <c r="F154" s="43" t="s">
        <v>384</v>
      </c>
      <c r="G154" s="43" t="s">
        <v>381</v>
      </c>
      <c r="H154" s="93">
        <v>4.3114179472794003</v>
      </c>
      <c r="I154" s="93">
        <v>1.10454636152247</v>
      </c>
      <c r="J154" s="93">
        <v>3.9033381462926302</v>
      </c>
      <c r="K154" s="98">
        <v>9.5147449158719795E-5</v>
      </c>
    </row>
    <row r="155" spans="1:11" ht="27.6" x14ac:dyDescent="0.25">
      <c r="A155" s="41" t="s">
        <v>393</v>
      </c>
      <c r="B155" s="68"/>
      <c r="C155" s="43" t="s">
        <v>70</v>
      </c>
      <c r="D155" s="47" t="s">
        <v>80</v>
      </c>
      <c r="E155" s="47" t="s">
        <v>354</v>
      </c>
      <c r="F155" s="43" t="s">
        <v>384</v>
      </c>
      <c r="G155" s="43" t="s">
        <v>382</v>
      </c>
      <c r="H155" s="93">
        <v>1.0549614167513699</v>
      </c>
      <c r="I155" s="93">
        <v>1.0080242486703199</v>
      </c>
      <c r="J155" s="93">
        <v>1.04656353073149</v>
      </c>
      <c r="K155" s="98">
        <v>0.29531200986358502</v>
      </c>
    </row>
    <row r="156" spans="1:11" ht="27.6" x14ac:dyDescent="0.25">
      <c r="A156" s="41" t="s">
        <v>394</v>
      </c>
      <c r="B156" s="68"/>
      <c r="C156" s="43" t="s">
        <v>70</v>
      </c>
      <c r="D156" s="47" t="s">
        <v>80</v>
      </c>
      <c r="E156" s="47" t="s">
        <v>354</v>
      </c>
      <c r="F156" s="43" t="s">
        <v>384</v>
      </c>
      <c r="G156" s="43" t="s">
        <v>383</v>
      </c>
      <c r="H156" s="93">
        <v>4.8898050802922599</v>
      </c>
      <c r="I156" s="93">
        <v>1.0403315766755801</v>
      </c>
      <c r="J156" s="93">
        <v>4.7002371070171698</v>
      </c>
      <c r="K156" s="98">
        <v>2.61375600540571E-6</v>
      </c>
    </row>
    <row r="157" spans="1:11" ht="27.6" x14ac:dyDescent="0.25">
      <c r="A157" s="41" t="s">
        <v>356</v>
      </c>
      <c r="B157" s="68"/>
      <c r="C157" s="43" t="s">
        <v>70</v>
      </c>
      <c r="D157" s="47" t="s">
        <v>80</v>
      </c>
      <c r="E157" s="47" t="s">
        <v>355</v>
      </c>
      <c r="F157" s="43" t="s">
        <v>61</v>
      </c>
      <c r="G157" s="43" t="s">
        <v>375</v>
      </c>
      <c r="H157" s="93">
        <v>-1.80955976081616</v>
      </c>
      <c r="I157" s="93">
        <v>0.88854626716644602</v>
      </c>
      <c r="J157" s="93">
        <v>-2.0365397140058898</v>
      </c>
      <c r="K157" s="98">
        <v>4.1707704736446999E-2</v>
      </c>
    </row>
    <row r="158" spans="1:11" ht="27.6" x14ac:dyDescent="0.25">
      <c r="A158" s="41" t="s">
        <v>357</v>
      </c>
      <c r="B158" s="68"/>
      <c r="C158" s="43" t="s">
        <v>70</v>
      </c>
      <c r="D158" s="47" t="s">
        <v>80</v>
      </c>
      <c r="E158" s="47" t="s">
        <v>355</v>
      </c>
      <c r="F158" s="43" t="s">
        <v>61</v>
      </c>
      <c r="G158" s="43" t="s">
        <v>376</v>
      </c>
      <c r="H158" s="93">
        <v>-2.9585274845111198</v>
      </c>
      <c r="I158" s="93">
        <v>0.91514268145440603</v>
      </c>
      <c r="J158" s="93">
        <v>-3.2328592518592099</v>
      </c>
      <c r="K158" s="98">
        <v>1.22731921439883E-3</v>
      </c>
    </row>
    <row r="159" spans="1:11" ht="27.6" x14ac:dyDescent="0.25">
      <c r="A159" s="41" t="s">
        <v>358</v>
      </c>
      <c r="B159" s="68"/>
      <c r="C159" s="43" t="s">
        <v>70</v>
      </c>
      <c r="D159" s="47" t="s">
        <v>80</v>
      </c>
      <c r="E159" s="47" t="s">
        <v>355</v>
      </c>
      <c r="F159" s="43" t="s">
        <v>61</v>
      </c>
      <c r="G159" s="43" t="s">
        <v>377</v>
      </c>
      <c r="H159" s="93">
        <v>6.1919605361631502</v>
      </c>
      <c r="I159" s="93">
        <v>1.03154696908737</v>
      </c>
      <c r="J159" s="93">
        <v>6.0025968004552697</v>
      </c>
      <c r="K159" s="98">
        <v>1.9711756265177098E-9</v>
      </c>
    </row>
    <row r="160" spans="1:11" ht="27.6" x14ac:dyDescent="0.25">
      <c r="A160" s="41" t="s">
        <v>359</v>
      </c>
      <c r="B160" s="68"/>
      <c r="C160" s="43" t="s">
        <v>70</v>
      </c>
      <c r="D160" s="47" t="s">
        <v>80</v>
      </c>
      <c r="E160" s="47" t="s">
        <v>355</v>
      </c>
      <c r="F160" s="43" t="s">
        <v>61</v>
      </c>
      <c r="G160" s="43" t="s">
        <v>378</v>
      </c>
      <c r="H160" s="93">
        <v>-2.4924575073473898</v>
      </c>
      <c r="I160" s="93">
        <v>0.92083992491107003</v>
      </c>
      <c r="J160" s="93">
        <v>-2.70672180899204</v>
      </c>
      <c r="K160" s="98">
        <v>6.8001692709604503E-3</v>
      </c>
    </row>
    <row r="161" spans="1:11" ht="27.6" x14ac:dyDescent="0.25">
      <c r="A161" s="41" t="s">
        <v>360</v>
      </c>
      <c r="B161" s="68"/>
      <c r="C161" s="43" t="s">
        <v>70</v>
      </c>
      <c r="D161" s="47" t="s">
        <v>80</v>
      </c>
      <c r="E161" s="47" t="s">
        <v>355</v>
      </c>
      <c r="F161" s="43" t="s">
        <v>61</v>
      </c>
      <c r="G161" s="43" t="s">
        <v>379</v>
      </c>
      <c r="H161" s="93">
        <v>4.3606364261849802</v>
      </c>
      <c r="I161" s="93">
        <v>1.01355320301208</v>
      </c>
      <c r="J161" s="93">
        <v>4.3023261267647497</v>
      </c>
      <c r="K161" s="98">
        <v>1.69716762311474E-5</v>
      </c>
    </row>
    <row r="162" spans="1:11" ht="27.6" x14ac:dyDescent="0.25">
      <c r="A162" s="41" t="s">
        <v>361</v>
      </c>
      <c r="B162" s="68"/>
      <c r="C162" s="43" t="s">
        <v>70</v>
      </c>
      <c r="D162" s="47" t="s">
        <v>80</v>
      </c>
      <c r="E162" s="47" t="s">
        <v>355</v>
      </c>
      <c r="F162" s="43" t="s">
        <v>61</v>
      </c>
      <c r="G162" s="43" t="s">
        <v>380</v>
      </c>
      <c r="H162" s="93">
        <v>0.46829825512768197</v>
      </c>
      <c r="I162" s="93">
        <v>0.96334090942947403</v>
      </c>
      <c r="J162" s="93">
        <v>0.48611893312516502</v>
      </c>
      <c r="K162" s="98">
        <v>0.62688750993364195</v>
      </c>
    </row>
    <row r="163" spans="1:11" ht="27.6" x14ac:dyDescent="0.25">
      <c r="A163" s="41" t="s">
        <v>362</v>
      </c>
      <c r="B163" s="68"/>
      <c r="C163" s="43" t="s">
        <v>70</v>
      </c>
      <c r="D163" s="47" t="s">
        <v>80</v>
      </c>
      <c r="E163" s="47" t="s">
        <v>355</v>
      </c>
      <c r="F163" s="43" t="s">
        <v>61</v>
      </c>
      <c r="G163" s="43" t="s">
        <v>381</v>
      </c>
      <c r="H163" s="93">
        <v>3.6827038556440201</v>
      </c>
      <c r="I163" s="93">
        <v>0.93883090235211797</v>
      </c>
      <c r="J163" s="93">
        <v>3.9226487394241998</v>
      </c>
      <c r="K163" s="98">
        <v>8.7837027035271394E-5</v>
      </c>
    </row>
    <row r="164" spans="1:11" ht="27.6" x14ac:dyDescent="0.25">
      <c r="A164" s="41" t="s">
        <v>363</v>
      </c>
      <c r="B164" s="68"/>
      <c r="C164" s="43" t="s">
        <v>70</v>
      </c>
      <c r="D164" s="47" t="s">
        <v>80</v>
      </c>
      <c r="E164" s="47" t="s">
        <v>355</v>
      </c>
      <c r="F164" s="43" t="s">
        <v>61</v>
      </c>
      <c r="G164" s="43" t="s">
        <v>382</v>
      </c>
      <c r="H164" s="93">
        <v>1.1854120566417301</v>
      </c>
      <c r="I164" s="93">
        <v>0.97889319889610604</v>
      </c>
      <c r="J164" s="93">
        <v>1.21097179751429</v>
      </c>
      <c r="K164" s="98">
        <v>0.22591874965137099</v>
      </c>
    </row>
    <row r="165" spans="1:11" ht="27.6" x14ac:dyDescent="0.25">
      <c r="A165" s="41" t="s">
        <v>364</v>
      </c>
      <c r="B165" s="68"/>
      <c r="C165" s="43" t="s">
        <v>70</v>
      </c>
      <c r="D165" s="47" t="s">
        <v>80</v>
      </c>
      <c r="E165" s="47" t="s">
        <v>355</v>
      </c>
      <c r="F165" s="43" t="s">
        <v>61</v>
      </c>
      <c r="G165" s="43" t="s">
        <v>383</v>
      </c>
      <c r="H165" s="93">
        <v>4.6482963171961202</v>
      </c>
      <c r="I165" s="93">
        <v>0.91297403355834195</v>
      </c>
      <c r="J165" s="93">
        <v>5.0913784470728602</v>
      </c>
      <c r="K165" s="98">
        <v>3.5829339578357699E-7</v>
      </c>
    </row>
    <row r="166" spans="1:11" ht="27.6" x14ac:dyDescent="0.25">
      <c r="A166" s="41" t="s">
        <v>366</v>
      </c>
      <c r="B166" s="68"/>
      <c r="C166" s="43" t="s">
        <v>70</v>
      </c>
      <c r="D166" s="47" t="s">
        <v>80</v>
      </c>
      <c r="E166" s="47" t="s">
        <v>365</v>
      </c>
      <c r="F166" s="43" t="s">
        <v>63</v>
      </c>
      <c r="G166" s="43" t="s">
        <v>375</v>
      </c>
      <c r="H166" s="93">
        <v>-1.26562987891228</v>
      </c>
      <c r="I166" s="93">
        <v>0.52930715277802198</v>
      </c>
      <c r="J166" s="93">
        <v>-2.3911066991438301</v>
      </c>
      <c r="K166" s="98">
        <v>1.68057188476676E-2</v>
      </c>
    </row>
    <row r="167" spans="1:11" ht="27.6" x14ac:dyDescent="0.25">
      <c r="A167" s="41" t="s">
        <v>367</v>
      </c>
      <c r="B167" s="68"/>
      <c r="C167" s="43" t="s">
        <v>70</v>
      </c>
      <c r="D167" s="47" t="s">
        <v>80</v>
      </c>
      <c r="E167" s="47" t="s">
        <v>365</v>
      </c>
      <c r="F167" s="43" t="s">
        <v>63</v>
      </c>
      <c r="G167" s="43" t="s">
        <v>376</v>
      </c>
      <c r="H167" s="93">
        <v>-0.84089055409457902</v>
      </c>
      <c r="I167" s="93">
        <v>0.53479732382774403</v>
      </c>
      <c r="J167" s="93">
        <v>-1.5723537060283199</v>
      </c>
      <c r="K167" s="98">
        <v>0.115882402344575</v>
      </c>
    </row>
    <row r="168" spans="1:11" ht="27.6" x14ac:dyDescent="0.25">
      <c r="A168" s="41" t="s">
        <v>368</v>
      </c>
      <c r="B168" s="68"/>
      <c r="C168" s="43" t="s">
        <v>70</v>
      </c>
      <c r="D168" s="47" t="s">
        <v>80</v>
      </c>
      <c r="E168" s="47" t="s">
        <v>365</v>
      </c>
      <c r="F168" s="43" t="s">
        <v>63</v>
      </c>
      <c r="G168" s="43" t="s">
        <v>377</v>
      </c>
      <c r="H168" s="93">
        <v>4.3521348009854099</v>
      </c>
      <c r="I168" s="93">
        <v>0.66409843496849097</v>
      </c>
      <c r="J168" s="93">
        <v>6.5534483622023698</v>
      </c>
      <c r="K168" s="98">
        <v>5.7422548631046497E-11</v>
      </c>
    </row>
    <row r="169" spans="1:11" ht="27.6" x14ac:dyDescent="0.25">
      <c r="A169" s="41" t="s">
        <v>369</v>
      </c>
      <c r="B169" s="68"/>
      <c r="C169" s="43" t="s">
        <v>70</v>
      </c>
      <c r="D169" s="47" t="s">
        <v>80</v>
      </c>
      <c r="E169" s="47" t="s">
        <v>365</v>
      </c>
      <c r="F169" s="43" t="s">
        <v>63</v>
      </c>
      <c r="G169" s="43" t="s">
        <v>378</v>
      </c>
      <c r="H169" s="93">
        <v>-0.44374950803958901</v>
      </c>
      <c r="I169" s="93">
        <v>0.51907593712116995</v>
      </c>
      <c r="J169" s="93">
        <v>-0.85488360431549604</v>
      </c>
      <c r="K169" s="98">
        <v>0.39262455942833802</v>
      </c>
    </row>
    <row r="170" spans="1:11" ht="27.6" x14ac:dyDescent="0.25">
      <c r="A170" s="41" t="s">
        <v>370</v>
      </c>
      <c r="B170" s="68"/>
      <c r="C170" s="43" t="s">
        <v>70</v>
      </c>
      <c r="D170" s="47" t="s">
        <v>80</v>
      </c>
      <c r="E170" s="47" t="s">
        <v>365</v>
      </c>
      <c r="F170" s="43" t="s">
        <v>63</v>
      </c>
      <c r="G170" s="43" t="s">
        <v>379</v>
      </c>
      <c r="H170" s="93">
        <v>3.1192357628909799</v>
      </c>
      <c r="I170" s="93">
        <v>0.618195956601853</v>
      </c>
      <c r="J170" s="93">
        <v>5.0457071573826502</v>
      </c>
      <c r="K170" s="98">
        <v>4.55313179633857E-7</v>
      </c>
    </row>
    <row r="171" spans="1:11" ht="27.6" x14ac:dyDescent="0.25">
      <c r="A171" s="41" t="s">
        <v>371</v>
      </c>
      <c r="B171" s="68"/>
      <c r="C171" s="43" t="s">
        <v>70</v>
      </c>
      <c r="D171" s="47" t="s">
        <v>80</v>
      </c>
      <c r="E171" s="47" t="s">
        <v>365</v>
      </c>
      <c r="F171" s="43" t="s">
        <v>63</v>
      </c>
      <c r="G171" s="43" t="s">
        <v>380</v>
      </c>
      <c r="H171" s="93">
        <v>0.87718425084514995</v>
      </c>
      <c r="I171" s="93">
        <v>0.55777291398367801</v>
      </c>
      <c r="J171" s="93">
        <v>1.57265480064315</v>
      </c>
      <c r="K171" s="98">
        <v>0.11581262912661699</v>
      </c>
    </row>
    <row r="172" spans="1:11" ht="27.6" x14ac:dyDescent="0.25">
      <c r="A172" s="41" t="s">
        <v>372</v>
      </c>
      <c r="B172" s="68"/>
      <c r="C172" s="43" t="s">
        <v>70</v>
      </c>
      <c r="D172" s="47" t="s">
        <v>80</v>
      </c>
      <c r="E172" s="47" t="s">
        <v>365</v>
      </c>
      <c r="F172" s="43" t="s">
        <v>63</v>
      </c>
      <c r="G172" s="43" t="s">
        <v>381</v>
      </c>
      <c r="H172" s="93">
        <v>2.9880273130757402</v>
      </c>
      <c r="I172" s="93">
        <v>0.63526982577658198</v>
      </c>
      <c r="J172" s="93">
        <v>4.7035561769725804</v>
      </c>
      <c r="K172" s="98">
        <v>2.5716432170039002E-6</v>
      </c>
    </row>
    <row r="173" spans="1:11" ht="27.6" x14ac:dyDescent="0.25">
      <c r="A173" s="41" t="s">
        <v>373</v>
      </c>
      <c r="B173" s="68"/>
      <c r="C173" s="43" t="s">
        <v>70</v>
      </c>
      <c r="D173" s="47" t="s">
        <v>80</v>
      </c>
      <c r="E173" s="47" t="s">
        <v>365</v>
      </c>
      <c r="F173" s="43" t="s">
        <v>63</v>
      </c>
      <c r="G173" s="43" t="s">
        <v>382</v>
      </c>
      <c r="H173" s="93">
        <v>0.56544407797222795</v>
      </c>
      <c r="I173" s="93">
        <v>0.57347437757058195</v>
      </c>
      <c r="J173" s="93">
        <v>0.985997108306089</v>
      </c>
      <c r="K173" s="98">
        <v>0.32414498157697302</v>
      </c>
    </row>
    <row r="174" spans="1:11" ht="28.2" thickBot="1" x14ac:dyDescent="0.3">
      <c r="A174" s="41" t="s">
        <v>374</v>
      </c>
      <c r="B174" s="70"/>
      <c r="C174" s="71" t="s">
        <v>70</v>
      </c>
      <c r="D174" s="80" t="s">
        <v>80</v>
      </c>
      <c r="E174" s="80" t="s">
        <v>365</v>
      </c>
      <c r="F174" s="71" t="s">
        <v>63</v>
      </c>
      <c r="G174" s="71" t="s">
        <v>383</v>
      </c>
      <c r="H174" s="99">
        <v>3.6085864586613199</v>
      </c>
      <c r="I174" s="99">
        <v>0.59528593160657906</v>
      </c>
      <c r="J174" s="99">
        <v>6.0619380822965798</v>
      </c>
      <c r="K174" s="100">
        <v>1.36600995130057E-9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Model 1 - Civil</vt:lpstr>
      <vt:lpstr>Model 2 - Criminal</vt:lpstr>
      <vt:lpstr>Model 3 - Ethics</vt:lpstr>
      <vt:lpstr>Models 4-6 _ Before_After</vt:lpstr>
      <vt:lpstr>Model 7 - Between modules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Margerison</dc:creator>
  <cp:lastModifiedBy>Ben Margerison</cp:lastModifiedBy>
  <dcterms:created xsi:type="dcterms:W3CDTF">2021-10-06T14:43:23Z</dcterms:created>
  <dcterms:modified xsi:type="dcterms:W3CDTF">2022-07-19T07:25:28Z</dcterms:modified>
</cp:coreProperties>
</file>